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\\172.31.128.1\share\図書館\ホームページ（仮想）\format\zasshi-sponsor\"/>
    </mc:Choice>
  </mc:AlternateContent>
  <xr:revisionPtr revIDLastSave="0" documentId="8_{F9D4C548-4C4A-4A16-9D84-36EB5C3671F1}" xr6:coauthVersionLast="36" xr6:coauthVersionMax="36" xr10:uidLastSave="{00000000-0000-0000-0000-000000000000}"/>
  <workbookProtection workbookAlgorithmName="SHA-512" workbookHashValue="dmLCGbSrY736Uqge7aI7tOBSNqY7ofZ+5jJazemLJJPDPTLs1oX9hc/S+Gs6nBqaixzGXuVj3toWjKj8P0jMdg==" workbookSaltValue="ro84blRdFdeYfKZ/EY6AyQ==" workbookSpinCount="100000" lockStructure="1"/>
  <bookViews>
    <workbookView xWindow="0" yWindow="0" windowWidth="11790" windowHeight="6120" xr2:uid="{00000000-000D-0000-FFFF-FFFF00000000}"/>
  </bookViews>
  <sheets>
    <sheet name="提示・配布用" sheetId="4" r:id="rId1"/>
  </sheets>
  <definedNames>
    <definedName name="_xlnm._FilterDatabase" localSheetId="0" hidden="1">提示・配布用!$A$1:$P$106</definedName>
    <definedName name="_xlnm.Print_Area" localSheetId="0">提示・配布用!$A$1:$M$106</definedName>
    <definedName name="_xlnm.Print_Titles" localSheetId="0">提示・配布用!$2:$3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4" i="4" l="1"/>
  <c r="H103" i="4"/>
  <c r="H102" i="4"/>
  <c r="H101" i="4"/>
  <c r="H100" i="4"/>
  <c r="H99" i="4"/>
  <c r="H98" i="4"/>
  <c r="H97" i="4"/>
  <c r="H96" i="4"/>
  <c r="H95" i="4"/>
  <c r="H94" i="4"/>
  <c r="H93" i="4"/>
  <c r="H91" i="4"/>
  <c r="H90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59" i="4"/>
  <c r="H58" i="4"/>
  <c r="H57" i="4"/>
  <c r="H56" i="4"/>
  <c r="H55" i="4"/>
  <c r="H54" i="4"/>
  <c r="H52" i="4"/>
  <c r="H51" i="4"/>
  <c r="H50" i="4"/>
  <c r="H49" i="4"/>
  <c r="H48" i="4"/>
  <c r="H47" i="4"/>
  <c r="H46" i="4"/>
  <c r="H45" i="4"/>
  <c r="H44" i="4"/>
  <c r="H43" i="4"/>
  <c r="H41" i="4"/>
  <c r="H39" i="4"/>
  <c r="H38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6" i="4"/>
  <c r="H4" i="4"/>
</calcChain>
</file>

<file path=xl/sharedStrings.xml><?xml version="1.0" encoding="utf-8"?>
<sst xmlns="http://schemas.openxmlformats.org/spreadsheetml/2006/main" count="602" uniqueCount="206">
  <si>
    <t>婦人之友社</t>
  </si>
  <si>
    <t>ライトハウスメディア</t>
  </si>
  <si>
    <t>出版社</t>
    <rPh sb="0" eb="3">
      <t>シュッパンシャ</t>
    </rPh>
    <phoneticPr fontId="2"/>
  </si>
  <si>
    <t>合計</t>
    <rPh sb="0" eb="2">
      <t>ゴウケイ</t>
    </rPh>
    <phoneticPr fontId="2"/>
  </si>
  <si>
    <t>タイトル</t>
  </si>
  <si>
    <t>家庭画報</t>
    <rPh sb="0" eb="4">
      <t>かていがほう</t>
    </rPh>
    <phoneticPr fontId="2" type="Hiragana"/>
  </si>
  <si>
    <t>山と溪谷社</t>
  </si>
  <si>
    <t>備考</t>
    <rPh sb="0" eb="2">
      <t>ビコウ</t>
    </rPh>
    <phoneticPr fontId="2"/>
  </si>
  <si>
    <t>ジャンル</t>
  </si>
  <si>
    <t>白泉社</t>
  </si>
  <si>
    <t>中央</t>
    <rPh sb="0" eb="2">
      <t>チュウオウ</t>
    </rPh>
    <phoneticPr fontId="2"/>
  </si>
  <si>
    <t>刊行</t>
    <rPh sb="0" eb="2">
      <t>カンコウ</t>
    </rPh>
    <phoneticPr fontId="2"/>
  </si>
  <si>
    <t>レタスクラブ</t>
  </si>
  <si>
    <t>PHP</t>
  </si>
  <si>
    <t>日吉</t>
    <rPh sb="0" eb="2">
      <t>ヒヨシ</t>
    </rPh>
    <phoneticPr fontId="2"/>
  </si>
  <si>
    <t>八木</t>
    <rPh sb="0" eb="2">
      <t>ヤギ</t>
    </rPh>
    <phoneticPr fontId="2"/>
  </si>
  <si>
    <t>美山</t>
    <rPh sb="0" eb="2">
      <t>ミヤマ</t>
    </rPh>
    <phoneticPr fontId="2"/>
  </si>
  <si>
    <t>本の雑誌</t>
    <rPh sb="0" eb="1">
      <t>ほん</t>
    </rPh>
    <rPh sb="2" eb="4">
      <t>ざっし</t>
    </rPh>
    <phoneticPr fontId="2" type="Hiragana"/>
  </si>
  <si>
    <t>隔週</t>
  </si>
  <si>
    <t>一個人出版</t>
  </si>
  <si>
    <t>ライフスタイル</t>
  </si>
  <si>
    <t>番号</t>
    <rPh sb="0" eb="2">
      <t>バンゴウ</t>
    </rPh>
    <phoneticPr fontId="2"/>
  </si>
  <si>
    <t>〇</t>
  </si>
  <si>
    <t>小学館</t>
  </si>
  <si>
    <t>日経ナショナルジオグラフィック社</t>
  </si>
  <si>
    <t>子供の科学</t>
  </si>
  <si>
    <t>月刊</t>
    <rPh sb="0" eb="2">
      <t>げっかん</t>
    </rPh>
    <phoneticPr fontId="2" type="Hiragana"/>
  </si>
  <si>
    <t>母の友</t>
    <rPh sb="0" eb="1">
      <t>はは</t>
    </rPh>
    <rPh sb="2" eb="3">
      <t>とも</t>
    </rPh>
    <phoneticPr fontId="2" type="Hiragana"/>
  </si>
  <si>
    <t>交友社</t>
  </si>
  <si>
    <t>旅の手帖</t>
  </si>
  <si>
    <t>美容</t>
    <rPh sb="0" eb="2">
      <t>びよう</t>
    </rPh>
    <phoneticPr fontId="2" type="Hiragana"/>
  </si>
  <si>
    <t>こどものとも　年中向</t>
  </si>
  <si>
    <t>KADOKAWA</t>
  </si>
  <si>
    <t>本の雑誌社</t>
  </si>
  <si>
    <t>ALBA</t>
  </si>
  <si>
    <t>扶桑社</t>
  </si>
  <si>
    <t>白川書院</t>
  </si>
  <si>
    <t>福音館書店</t>
  </si>
  <si>
    <t>ゆうゆう</t>
  </si>
  <si>
    <t>年間回数</t>
    <rPh sb="0" eb="2">
      <t>ネンカン</t>
    </rPh>
    <rPh sb="2" eb="4">
      <t>カイスウ</t>
    </rPh>
    <phoneticPr fontId="2"/>
  </si>
  <si>
    <t>誠文堂新光社</t>
  </si>
  <si>
    <t>月刊クーヨン</t>
    <rPh sb="0" eb="2">
      <t>げっかん</t>
    </rPh>
    <phoneticPr fontId="2" type="Hiragana"/>
  </si>
  <si>
    <t>全国林業改良普及協会</t>
    <rPh sb="0" eb="10">
      <t>ゼンコクリンギョウカイリョウフキュウキョウカイ</t>
    </rPh>
    <phoneticPr fontId="2"/>
  </si>
  <si>
    <t>文藝春秋</t>
    <rPh sb="0" eb="4">
      <t>ぶんげいしゅんじゅう</t>
    </rPh>
    <phoneticPr fontId="2" type="Hiragana"/>
  </si>
  <si>
    <t>主婦の友社</t>
  </si>
  <si>
    <t>交通新聞社</t>
  </si>
  <si>
    <t>月2回</t>
    <rPh sb="0" eb="1">
      <t>つき</t>
    </rPh>
    <rPh sb="2" eb="3">
      <t>かい</t>
    </rPh>
    <phoneticPr fontId="2" type="Hiragana"/>
  </si>
  <si>
    <t>ＮＡＴＩＯＮＡＬ　ＧＥＯＧＲＡＰＨＩＣ</t>
    <rPh sb="0" eb="19">
      <t>なしょなる　じお　ぐらふぃっく</t>
    </rPh>
    <phoneticPr fontId="2" type="Hiragana"/>
  </si>
  <si>
    <t>月刊</t>
    <rPh sb="0" eb="2">
      <t>ゲッカン</t>
    </rPh>
    <phoneticPr fontId="3"/>
  </si>
  <si>
    <t>現代林業</t>
    <rPh sb="0" eb="4">
      <t>ゲンダイリンギョウ</t>
    </rPh>
    <phoneticPr fontId="2"/>
  </si>
  <si>
    <t>参考単価</t>
    <rPh sb="0" eb="2">
      <t>サンコウ</t>
    </rPh>
    <rPh sb="2" eb="4">
      <t>タンカ</t>
    </rPh>
    <phoneticPr fontId="2"/>
  </si>
  <si>
    <t>家の光協会</t>
  </si>
  <si>
    <t>Sports Graphic Number</t>
    <rPh sb="0" eb="21">
      <t>すぽーつ　ぐらふぃっく　なんばー</t>
    </rPh>
    <phoneticPr fontId="2" type="Hiragana"/>
  </si>
  <si>
    <t>一個人</t>
    <rPh sb="0" eb="3">
      <t>いちこじん</t>
    </rPh>
    <phoneticPr fontId="2" type="Hiragana"/>
  </si>
  <si>
    <t>ちいさなかがくのとも</t>
  </si>
  <si>
    <t>山と渓谷</t>
    <rPh sb="0" eb="1">
      <t>やま</t>
    </rPh>
    <rPh sb="2" eb="4">
      <t>けいこく</t>
    </rPh>
    <phoneticPr fontId="2" type="Hiragana"/>
  </si>
  <si>
    <t>ダ・ヴィンチ</t>
  </si>
  <si>
    <t>クレヨンハウス</t>
  </si>
  <si>
    <t>素敵なあの人</t>
    <rPh sb="0" eb="2">
      <t>すてき</t>
    </rPh>
    <rPh sb="5" eb="6">
      <t>ひと</t>
    </rPh>
    <phoneticPr fontId="2" type="Hiragana"/>
  </si>
  <si>
    <t>明日の友</t>
    <rPh sb="0" eb="2">
      <t>あす</t>
    </rPh>
    <rPh sb="3" eb="4">
      <t>とも</t>
    </rPh>
    <phoneticPr fontId="2" type="Hiragana"/>
  </si>
  <si>
    <t>ESSE</t>
  </si>
  <si>
    <t>NHK趣味の園芸やさいの時間</t>
    <rPh sb="3" eb="5">
      <t>しゅみ</t>
    </rPh>
    <rPh sb="6" eb="8">
      <t>えんげい</t>
    </rPh>
    <rPh sb="12" eb="14">
      <t>じかん</t>
    </rPh>
    <phoneticPr fontId="2" type="Hiragana"/>
  </si>
  <si>
    <t>NHKすてきにハンドメイド</t>
  </si>
  <si>
    <t>小説すばる</t>
    <rPh sb="0" eb="2">
      <t>しょうせつ</t>
    </rPh>
    <phoneticPr fontId="2" type="Hiragana"/>
  </si>
  <si>
    <t>Newton</t>
  </si>
  <si>
    <t>SAVVY</t>
  </si>
  <si>
    <t>現代農業</t>
    <rPh sb="0" eb="4">
      <t>げんだいのうぎょう</t>
    </rPh>
    <phoneticPr fontId="2" type="Hiragana"/>
  </si>
  <si>
    <t>NHKきょうの健康</t>
    <rPh sb="7" eb="9">
      <t>けんこう</t>
    </rPh>
    <phoneticPr fontId="2" type="Hiragana"/>
  </si>
  <si>
    <t>隔月</t>
    <rPh sb="0" eb="2">
      <t>かくげつ</t>
    </rPh>
    <phoneticPr fontId="2" type="Hiragana"/>
  </si>
  <si>
    <t>美しいキモノ</t>
    <rPh sb="0" eb="1">
      <t>うつく</t>
    </rPh>
    <phoneticPr fontId="2" type="Hiragana"/>
  </si>
  <si>
    <t>ニュートンプレス</t>
  </si>
  <si>
    <t>京阪神エルマガジン社</t>
  </si>
  <si>
    <t>農山漁村文化協会</t>
  </si>
  <si>
    <t>集英社</t>
  </si>
  <si>
    <t>介護福祉</t>
    <rPh sb="0" eb="4">
      <t>かいごふくし</t>
    </rPh>
    <phoneticPr fontId="2" type="Hiragana"/>
  </si>
  <si>
    <t>世界文化社</t>
  </si>
  <si>
    <t>婦人画報</t>
    <rPh sb="0" eb="4">
      <t>ふじんがほう</t>
    </rPh>
    <phoneticPr fontId="2" type="Hiragana"/>
  </si>
  <si>
    <t>家の光</t>
    <rPh sb="0" eb="1">
      <t>いえ</t>
    </rPh>
    <rPh sb="2" eb="3">
      <t>ひかり</t>
    </rPh>
    <phoneticPr fontId="2" type="Hiragana"/>
  </si>
  <si>
    <t>たくさんのふしぎ</t>
  </si>
  <si>
    <t>VERY</t>
  </si>
  <si>
    <t>NHK趣味の園芸</t>
    <rPh sb="3" eb="5">
      <t>しゅみ</t>
    </rPh>
    <rPh sb="6" eb="8">
      <t>えんげい</t>
    </rPh>
    <phoneticPr fontId="2" type="Hiragana"/>
  </si>
  <si>
    <t>やさい畑</t>
    <rPh sb="3" eb="4">
      <t>はたけ</t>
    </rPh>
    <phoneticPr fontId="2" type="Hiragana"/>
  </si>
  <si>
    <t>日経ＢＰ社</t>
  </si>
  <si>
    <t>児童雑誌</t>
    <rPh sb="0" eb="4">
      <t>じどうざっし</t>
    </rPh>
    <phoneticPr fontId="2" type="Hiragana"/>
  </si>
  <si>
    <t>男の隠れ家</t>
    <rPh sb="0" eb="1">
      <t>おとこ</t>
    </rPh>
    <rPh sb="2" eb="3">
      <t>かく</t>
    </rPh>
    <rPh sb="4" eb="5">
      <t>が</t>
    </rPh>
    <phoneticPr fontId="2" type="Hiragana"/>
  </si>
  <si>
    <t>宝島社</t>
    <rPh sb="0" eb="3">
      <t>たからじましゃ</t>
    </rPh>
    <phoneticPr fontId="2" type="Hiragana"/>
  </si>
  <si>
    <t>クロワッサン</t>
  </si>
  <si>
    <t>サライ</t>
  </si>
  <si>
    <t>日経Ｈｅａｌｔｈ</t>
  </si>
  <si>
    <t>日経ＴＲＥＮＤＹ</t>
    <rPh sb="0" eb="2">
      <t>にっけい</t>
    </rPh>
    <phoneticPr fontId="2" type="Hiragana"/>
  </si>
  <si>
    <t>UOMO</t>
  </si>
  <si>
    <t>GO OUT</t>
  </si>
  <si>
    <t>Mart</t>
  </si>
  <si>
    <t>総合情報</t>
    <rPh sb="0" eb="4">
      <t>ソウゴウジョウホウ</t>
    </rPh>
    <phoneticPr fontId="2"/>
  </si>
  <si>
    <t>文芸</t>
    <rPh sb="0" eb="2">
      <t>ぶんげい</t>
    </rPh>
    <phoneticPr fontId="2" type="Hiragana"/>
  </si>
  <si>
    <t>季刊</t>
    <rPh sb="0" eb="2">
      <t>きかん</t>
    </rPh>
    <phoneticPr fontId="2" type="Hiragana"/>
  </si>
  <si>
    <t>PHP 研究所</t>
    <rPh sb="4" eb="7">
      <t>ケンキュウショ</t>
    </rPh>
    <phoneticPr fontId="2"/>
  </si>
  <si>
    <t>mono　モノ・マガジン</t>
  </si>
  <si>
    <t>うかたま</t>
  </si>
  <si>
    <t>天然生活</t>
    <rPh sb="0" eb="4">
      <t>てんねんせいかつ</t>
    </rPh>
    <phoneticPr fontId="2" type="Hiragana"/>
  </si>
  <si>
    <t>チルチンびと</t>
  </si>
  <si>
    <t>kodomoe</t>
  </si>
  <si>
    <t>マガジンハウス</t>
  </si>
  <si>
    <t>女子栄養大学出版部</t>
  </si>
  <si>
    <t>隔週刊</t>
  </si>
  <si>
    <t>Baby-mo</t>
  </si>
  <si>
    <t>辰巳出版</t>
  </si>
  <si>
    <t>Pre-mo</t>
  </si>
  <si>
    <t>月刊おりがみ</t>
    <rPh sb="0" eb="2">
      <t>げっかん</t>
    </rPh>
    <phoneticPr fontId="2" type="Hiragana"/>
  </si>
  <si>
    <t>園芸・農業</t>
    <rPh sb="0" eb="2">
      <t>えんげい</t>
    </rPh>
    <rPh sb="3" eb="5">
      <t>のうぎょう</t>
    </rPh>
    <phoneticPr fontId="2" type="Hiragana"/>
  </si>
  <si>
    <t>鉄道ファン</t>
    <rPh sb="0" eb="2">
      <t>てつどう</t>
    </rPh>
    <phoneticPr fontId="2" type="Hiragana"/>
  </si>
  <si>
    <t>CCCメディアハウス</t>
  </si>
  <si>
    <t>こどものとも</t>
  </si>
  <si>
    <t>猫びより</t>
    <rPh sb="0" eb="1">
      <t>ねこ</t>
    </rPh>
    <phoneticPr fontId="2" type="Hiragana"/>
  </si>
  <si>
    <t>日経PC２１</t>
    <rPh sb="0" eb="2">
      <t>にっけい</t>
    </rPh>
    <phoneticPr fontId="2" type="Hiragana"/>
  </si>
  <si>
    <t>BE-PAL</t>
  </si>
  <si>
    <t>CLASSY</t>
  </si>
  <si>
    <t>FUDGE</t>
  </si>
  <si>
    <t>dancyu</t>
  </si>
  <si>
    <t>MORE</t>
  </si>
  <si>
    <t>OCEANS</t>
  </si>
  <si>
    <t>Oggi</t>
  </si>
  <si>
    <t>STORY</t>
  </si>
  <si>
    <t>2.3.6.8.10.11月は629円
12月は1,027円</t>
    <rPh sb="13" eb="14">
      <t>ガツ</t>
    </rPh>
    <rPh sb="18" eb="19">
      <t>エン</t>
    </rPh>
    <rPh sb="22" eb="23">
      <t>ガツ</t>
    </rPh>
    <rPh sb="29" eb="30">
      <t>エン</t>
    </rPh>
    <phoneticPr fontId="2"/>
  </si>
  <si>
    <t>ViVi</t>
  </si>
  <si>
    <t>MEN'S NON-NO</t>
  </si>
  <si>
    <t>こどものとも0.1.2.</t>
  </si>
  <si>
    <t>美的</t>
    <rPh sb="0" eb="2">
      <t>びてき</t>
    </rPh>
    <phoneticPr fontId="2" type="Hiragana"/>
  </si>
  <si>
    <t>旅行読売</t>
    <rPh sb="0" eb="4">
      <t>りょこうよみうり</t>
    </rPh>
    <phoneticPr fontId="2" type="Hiragana"/>
  </si>
  <si>
    <t>栄養と料理</t>
    <rPh sb="0" eb="2">
      <t>えいよう</t>
    </rPh>
    <rPh sb="3" eb="5">
      <t>りょうり</t>
    </rPh>
    <phoneticPr fontId="2" type="Hiragana"/>
  </si>
  <si>
    <t>※年間見込額は予定ですので実際の請求額が異なる場合があります</t>
  </si>
  <si>
    <t>オレンジページ</t>
  </si>
  <si>
    <t>3分クッキング</t>
    <rPh sb="1" eb="2">
      <t>ふん</t>
    </rPh>
    <phoneticPr fontId="2" type="Hiragana"/>
  </si>
  <si>
    <t>健康３６５</t>
    <rPh sb="0" eb="2">
      <t>けんこう</t>
    </rPh>
    <phoneticPr fontId="2" type="Hiragana"/>
  </si>
  <si>
    <t>NHKきょうの料理</t>
    <rPh sb="7" eb="9">
      <t>りょうり</t>
    </rPh>
    <phoneticPr fontId="2" type="Hiragana"/>
  </si>
  <si>
    <t>この本読んで！</t>
    <rPh sb="2" eb="4">
      <t>ほんよ</t>
    </rPh>
    <phoneticPr fontId="2" type="Hiragana"/>
  </si>
  <si>
    <t>小説新潮</t>
    <rPh sb="0" eb="4">
      <t>しょうせつしんちょう</t>
    </rPh>
    <phoneticPr fontId="2" type="Hiragana"/>
  </si>
  <si>
    <t>波</t>
    <rPh sb="0" eb="1">
      <t>なみ</t>
    </rPh>
    <phoneticPr fontId="2" type="Hiragana"/>
  </si>
  <si>
    <t>婦人公論</t>
    <rPh sb="0" eb="4">
      <t>ふじんこうろん</t>
    </rPh>
    <phoneticPr fontId="2" type="Hiragana"/>
  </si>
  <si>
    <t>緑書房</t>
    <rPh sb="0" eb="3">
      <t>みどりしょぼう</t>
    </rPh>
    <phoneticPr fontId="2" type="Hiragana"/>
  </si>
  <si>
    <t>MOE</t>
  </si>
  <si>
    <t>こどものとも年少版</t>
    <rPh sb="6" eb="9">
      <t>ねんしょうばん</t>
    </rPh>
    <phoneticPr fontId="2" type="Hiragana"/>
  </si>
  <si>
    <t>中央公論新社</t>
    <rPh sb="0" eb="4">
      <t>ちゅうおうこうろん</t>
    </rPh>
    <rPh sb="4" eb="6">
      <t>しんしゃ</t>
    </rPh>
    <phoneticPr fontId="2" type="Hiragana"/>
  </si>
  <si>
    <t>かがくのとも</t>
  </si>
  <si>
    <t>総合情報</t>
    <rPh sb="0" eb="4">
      <t>そうごうじょうほう</t>
    </rPh>
    <phoneticPr fontId="2" type="Hiragana"/>
  </si>
  <si>
    <t>くらし・子育て</t>
    <rPh sb="4" eb="6">
      <t>こそだ</t>
    </rPh>
    <phoneticPr fontId="2" type="Hiragana"/>
  </si>
  <si>
    <t>趣味</t>
    <rPh sb="0" eb="2">
      <t>しゅみ</t>
    </rPh>
    <phoneticPr fontId="2" type="Hiragana"/>
  </si>
  <si>
    <t>ファッション</t>
  </si>
  <si>
    <t>旅行・タウン情報</t>
    <rPh sb="0" eb="2">
      <t>りょこう</t>
    </rPh>
    <rPh sb="6" eb="8">
      <t>じょうほう</t>
    </rPh>
    <phoneticPr fontId="2" type="Hiragana"/>
  </si>
  <si>
    <t>料理</t>
    <rPh sb="0" eb="2">
      <t>りょうり</t>
    </rPh>
    <phoneticPr fontId="2" type="Hiragana"/>
  </si>
  <si>
    <t>健康</t>
    <rPh sb="0" eb="2">
      <t>けんこう</t>
    </rPh>
    <phoneticPr fontId="2" type="Hiragana"/>
  </si>
  <si>
    <t>スポーツ</t>
  </si>
  <si>
    <t>NHK出版</t>
    <rPh sb="3" eb="5">
      <t>シュッパン</t>
    </rPh>
    <phoneticPr fontId="2"/>
  </si>
  <si>
    <t>その他</t>
    <rPh sb="2" eb="3">
      <t>た</t>
    </rPh>
    <phoneticPr fontId="2" type="Hiragana"/>
  </si>
  <si>
    <t>エイチアンドアイ</t>
  </si>
  <si>
    <t>LDK</t>
  </si>
  <si>
    <t>月刊京都</t>
    <rPh sb="0" eb="2">
      <t>げっかん</t>
    </rPh>
    <rPh sb="2" eb="4">
      <t>きょうと</t>
    </rPh>
    <phoneticPr fontId="2" type="Hiragana"/>
  </si>
  <si>
    <t>三栄</t>
  </si>
  <si>
    <t>小学館</t>
    <rPh sb="0" eb="3">
      <t>しょうがっかん</t>
    </rPh>
    <phoneticPr fontId="2" type="Hiragana"/>
  </si>
  <si>
    <t>ハースト婦人画報社</t>
  </si>
  <si>
    <t>Tarzan（ターザン）</t>
  </si>
  <si>
    <t>光文社</t>
  </si>
  <si>
    <t>ワールドフォトプレス</t>
  </si>
  <si>
    <t>新潮社</t>
    <rPh sb="0" eb="3">
      <t>しんちょうしゃ</t>
    </rPh>
    <phoneticPr fontId="2" type="Hiragana"/>
  </si>
  <si>
    <t>七緒</t>
    <rPh sb="0" eb="2">
      <t>ななお</t>
    </rPh>
    <phoneticPr fontId="2" type="Hiragana"/>
  </si>
  <si>
    <t>プレジデント社</t>
  </si>
  <si>
    <t>レクリエ</t>
  </si>
  <si>
    <t>年2回</t>
    <rPh sb="0" eb="1">
      <t>ねん</t>
    </rPh>
    <rPh sb="2" eb="3">
      <t>かい</t>
    </rPh>
    <phoneticPr fontId="2" type="Hiragana"/>
  </si>
  <si>
    <t>リンネル</t>
  </si>
  <si>
    <t>講談社</t>
  </si>
  <si>
    <t>日本折紙協会</t>
  </si>
  <si>
    <t>風土社</t>
  </si>
  <si>
    <t>新潮社</t>
  </si>
  <si>
    <t>中央公論社</t>
  </si>
  <si>
    <t>旅行読売出版社</t>
  </si>
  <si>
    <t>アニメージュ</t>
  </si>
  <si>
    <t>＆Ｐremium</t>
  </si>
  <si>
    <t>日経エンタテインメント!</t>
  </si>
  <si>
    <t>月刊 自家用車</t>
    <rPh sb="0" eb="2">
      <t>げっかん</t>
    </rPh>
    <rPh sb="3" eb="7">
      <t>じかようしゃ</t>
    </rPh>
    <phoneticPr fontId="2" type="Hiragana"/>
  </si>
  <si>
    <t>婦人之友</t>
  </si>
  <si>
    <t>POPEYE</t>
  </si>
  <si>
    <t>毎日が発見</t>
    <rPh sb="0" eb="2">
      <t>まいにち</t>
    </rPh>
    <rPh sb="3" eb="5">
      <t>はっけん</t>
    </rPh>
    <phoneticPr fontId="2" type="Hiragana"/>
  </si>
  <si>
    <t>内外出版社</t>
    <rPh sb="0" eb="2">
      <t>ないがい</t>
    </rPh>
    <rPh sb="2" eb="5">
      <t>しゅっぱんしゃ</t>
    </rPh>
    <phoneticPr fontId="2" type="Hiragana"/>
  </si>
  <si>
    <t>徳間書店</t>
    <rPh sb="0" eb="4">
      <t>とくましょてん</t>
    </rPh>
    <phoneticPr fontId="2" type="Hiragana"/>
  </si>
  <si>
    <t>WAN（ワン）</t>
  </si>
  <si>
    <t>毎日新聞出版</t>
    <rPh sb="0" eb="6">
      <t>まいにちしんぶんしゅっぱん</t>
    </rPh>
    <phoneticPr fontId="2" type="Hiragana"/>
  </si>
  <si>
    <t>Pen</t>
  </si>
  <si>
    <t>年間見込額</t>
    <rPh sb="0" eb="4">
      <t>ネンカン</t>
    </rPh>
    <rPh sb="4" eb="5">
      <t>ガク</t>
    </rPh>
    <phoneticPr fontId="2"/>
  </si>
  <si>
    <t>サンキュ！</t>
  </si>
  <si>
    <t>晋遊社</t>
    <rPh sb="0" eb="1">
      <t>しん</t>
    </rPh>
    <rPh sb="1" eb="2">
      <t>ゆう</t>
    </rPh>
    <rPh sb="2" eb="3">
      <t>しゃ</t>
    </rPh>
    <phoneticPr fontId="2" type="Hiragana"/>
  </si>
  <si>
    <t>中央公論</t>
    <rPh sb="0" eb="4">
      <t>ちゅうおうこうろん</t>
    </rPh>
    <phoneticPr fontId="2" type="Hiragana"/>
  </si>
  <si>
    <t>Kansai Walker</t>
  </si>
  <si>
    <t>ベネッセコーポレーション</t>
  </si>
  <si>
    <t>ジュニアエラ</t>
  </si>
  <si>
    <t>出版文化産業振興財団</t>
    <rPh sb="0" eb="4">
      <t>シュッパンブンカ</t>
    </rPh>
    <rPh sb="4" eb="6">
      <t>サンギョウ</t>
    </rPh>
    <rPh sb="6" eb="10">
      <t>シンコウザイダン</t>
    </rPh>
    <phoneticPr fontId="2"/>
  </si>
  <si>
    <t>文藝春秋</t>
    <rPh sb="0" eb="4">
      <t>ブンゲイ</t>
    </rPh>
    <phoneticPr fontId="2"/>
  </si>
  <si>
    <t>扶桑社</t>
    <rPh sb="0" eb="3">
      <t>フソウ</t>
    </rPh>
    <phoneticPr fontId="2"/>
  </si>
  <si>
    <t>毎日が発見</t>
  </si>
  <si>
    <t>雑誌スポンサー制度　雑誌リスト（五十音順）</t>
    <rPh sb="0" eb="2">
      <t>ザッシ</t>
    </rPh>
    <rPh sb="7" eb="9">
      <t>セイド</t>
    </rPh>
    <rPh sb="10" eb="12">
      <t>ザッシ</t>
    </rPh>
    <rPh sb="16" eb="20">
      <t>ゴジュウ</t>
    </rPh>
    <phoneticPr fontId="2"/>
  </si>
  <si>
    <t>設置図書館・図書室</t>
    <rPh sb="0" eb="5">
      <t>セッチトシ</t>
    </rPh>
    <rPh sb="6" eb="9">
      <t>トショ</t>
    </rPh>
    <phoneticPr fontId="2"/>
  </si>
  <si>
    <r>
      <t>隔</t>
    </r>
    <r>
      <rPr>
        <sz val="11"/>
        <rFont val="游ゴシック"/>
        <family val="3"/>
        <charset val="128"/>
      </rPr>
      <t>月刊</t>
    </r>
    <rPh sb="0" eb="1">
      <t>カク</t>
    </rPh>
    <rPh sb="1" eb="3">
      <t>ゲッカン</t>
    </rPh>
    <phoneticPr fontId="3"/>
  </si>
  <si>
    <r>
      <t>朝日新聞</t>
    </r>
    <r>
      <rPr>
        <sz val="11"/>
        <rFont val="游ゴシック"/>
        <family val="3"/>
        <charset val="128"/>
      </rPr>
      <t>出版</t>
    </r>
    <rPh sb="4" eb="6">
      <t>シュッパン</t>
    </rPh>
    <phoneticPr fontId="2"/>
  </si>
  <si>
    <r>
      <t xml:space="preserve">月刊 </t>
    </r>
    <r>
      <rPr>
        <sz val="11"/>
        <rFont val="游ゴシック"/>
        <family val="3"/>
        <charset val="128"/>
      </rPr>
      <t>ニュースがわかる</t>
    </r>
    <rPh sb="0" eb="2">
      <t>げっかん</t>
    </rPh>
    <phoneticPr fontId="2" type="Hiragana"/>
  </si>
  <si>
    <r>
      <t>月</t>
    </r>
    <r>
      <rPr>
        <sz val="11"/>
        <rFont val="游ゴシック"/>
        <family val="3"/>
        <charset val="128"/>
      </rPr>
      <t>刊</t>
    </r>
    <rPh sb="0" eb="1">
      <t>つき</t>
    </rPh>
    <rPh sb="1" eb="2">
      <t>かん</t>
    </rPh>
    <phoneticPr fontId="2" type="Hiragana"/>
  </si>
  <si>
    <t>暮しの手帖</t>
    <phoneticPr fontId="2" type="Hiragana"/>
  </si>
  <si>
    <t>暮しの手帖社</t>
    <rPh sb="0" eb="1">
      <t>くら</t>
    </rPh>
    <rPh sb="3" eb="5">
      <t>てちょう</t>
    </rPh>
    <rPh sb="5" eb="6">
      <t>しゃ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</si>
</sst>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rgb="FF006100"/>
      <name val="游ゴシック"/>
      <family val="2"/>
      <scheme val="minor"/>
    </font>
    <font>
      <sz val="11"/>
      <name val="游ゴシック"/>
      <family val="3"/>
      <scheme val="minor"/>
    </font>
    <font>
      <sz val="10"/>
      <name val="游ゴシック"/>
      <family val="3"/>
      <scheme val="minor"/>
    </font>
    <font>
      <sz val="9"/>
      <name val="游ゴシック"/>
      <family val="3"/>
      <scheme val="minor"/>
    </font>
    <font>
      <sz val="11"/>
      <name val="游ゴシック"/>
      <family val="3"/>
      <charset val="128"/>
    </font>
    <font>
      <sz val="12"/>
      <name val="游ゴシック"/>
      <family val="3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38" fontId="4" fillId="0" borderId="1" xfId="2" applyFont="1" applyFill="1" applyBorder="1" applyAlignment="1">
      <alignment horizontal="center" vertical="center"/>
    </xf>
    <xf numFmtId="38" fontId="4" fillId="0" borderId="1" xfId="2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0"/>
  <sheetViews>
    <sheetView tabSelected="1" view="pageBreakPreview" topLeftCell="A10" zoomScaleSheetLayoutView="100" workbookViewId="0">
      <selection activeCell="B7" sqref="B7"/>
    </sheetView>
  </sheetViews>
  <sheetFormatPr defaultRowHeight="18.75" x14ac:dyDescent="0.4"/>
  <cols>
    <col min="1" max="1" width="3.875" style="2" customWidth="1"/>
    <col min="2" max="2" width="28.375" style="2" customWidth="1"/>
    <col min="3" max="4" width="13.5" style="2" customWidth="1"/>
    <col min="5" max="5" width="5.625" style="2" customWidth="1"/>
    <col min="6" max="6" width="6.5" style="22" customWidth="1"/>
    <col min="7" max="7" width="7.625" style="2" customWidth="1"/>
    <col min="8" max="8" width="9.75" style="2" customWidth="1"/>
    <col min="9" max="12" width="4.875" style="2" bestFit="1" customWidth="1"/>
    <col min="13" max="13" width="17.25" style="2" customWidth="1"/>
  </cols>
  <sheetData>
    <row r="1" spans="1:13" ht="16.5" customHeight="1" x14ac:dyDescent="0.4">
      <c r="A1" s="2" t="s">
        <v>198</v>
      </c>
      <c r="E1" s="2" t="s">
        <v>130</v>
      </c>
      <c r="F1" s="3"/>
    </row>
    <row r="2" spans="1:13" ht="14.1" customHeight="1" x14ac:dyDescent="0.4">
      <c r="A2" s="25" t="s">
        <v>21</v>
      </c>
      <c r="B2" s="25" t="s">
        <v>4</v>
      </c>
      <c r="C2" s="26" t="s">
        <v>8</v>
      </c>
      <c r="D2" s="26" t="s">
        <v>2</v>
      </c>
      <c r="E2" s="25" t="s">
        <v>11</v>
      </c>
      <c r="F2" s="27" t="s">
        <v>39</v>
      </c>
      <c r="G2" s="28" t="s">
        <v>50</v>
      </c>
      <c r="H2" s="25" t="s">
        <v>187</v>
      </c>
      <c r="I2" s="25" t="s">
        <v>199</v>
      </c>
      <c r="J2" s="25"/>
      <c r="K2" s="25"/>
      <c r="L2" s="25"/>
      <c r="M2" s="25" t="s">
        <v>7</v>
      </c>
    </row>
    <row r="3" spans="1:13" ht="14.1" customHeight="1" x14ac:dyDescent="0.4">
      <c r="A3" s="25"/>
      <c r="B3" s="25"/>
      <c r="C3" s="26"/>
      <c r="D3" s="26"/>
      <c r="E3" s="25"/>
      <c r="F3" s="27"/>
      <c r="G3" s="28"/>
      <c r="H3" s="25"/>
      <c r="I3" s="4" t="s">
        <v>10</v>
      </c>
      <c r="J3" s="4" t="s">
        <v>15</v>
      </c>
      <c r="K3" s="4" t="s">
        <v>14</v>
      </c>
      <c r="L3" s="4" t="s">
        <v>16</v>
      </c>
      <c r="M3" s="25"/>
    </row>
    <row r="4" spans="1:13" x14ac:dyDescent="0.4">
      <c r="A4" s="4">
        <v>1</v>
      </c>
      <c r="B4" s="5" t="s">
        <v>59</v>
      </c>
      <c r="C4" s="6" t="s">
        <v>150</v>
      </c>
      <c r="D4" s="6" t="s">
        <v>0</v>
      </c>
      <c r="E4" s="4" t="s">
        <v>68</v>
      </c>
      <c r="F4" s="7">
        <v>6</v>
      </c>
      <c r="G4" s="8">
        <v>800</v>
      </c>
      <c r="H4" s="8">
        <f>F4*G4</f>
        <v>4800</v>
      </c>
      <c r="I4" s="4"/>
      <c r="J4" s="9" t="s">
        <v>22</v>
      </c>
      <c r="K4" s="9" t="s">
        <v>22</v>
      </c>
      <c r="L4" s="4"/>
      <c r="M4" s="4"/>
    </row>
    <row r="5" spans="1:13" x14ac:dyDescent="0.4">
      <c r="A5" s="4">
        <v>2</v>
      </c>
      <c r="B5" s="5" t="s">
        <v>175</v>
      </c>
      <c r="C5" s="6" t="s">
        <v>146</v>
      </c>
      <c r="D5" s="6" t="s">
        <v>183</v>
      </c>
      <c r="E5" s="4" t="s">
        <v>26</v>
      </c>
      <c r="F5" s="7">
        <v>12</v>
      </c>
      <c r="G5" s="8">
        <v>1100</v>
      </c>
      <c r="H5" s="8">
        <v>12960</v>
      </c>
      <c r="I5" s="9" t="s">
        <v>22</v>
      </c>
      <c r="J5" s="9" t="s">
        <v>22</v>
      </c>
      <c r="K5" s="4"/>
      <c r="L5" s="4"/>
      <c r="M5" s="4"/>
    </row>
    <row r="6" spans="1:13" x14ac:dyDescent="0.4">
      <c r="A6" s="4">
        <v>3</v>
      </c>
      <c r="B6" s="5" t="s">
        <v>34</v>
      </c>
      <c r="C6" s="6" t="s">
        <v>151</v>
      </c>
      <c r="D6" s="6" t="s">
        <v>165</v>
      </c>
      <c r="E6" s="9" t="s">
        <v>18</v>
      </c>
      <c r="F6" s="7">
        <v>24</v>
      </c>
      <c r="G6" s="8">
        <v>750</v>
      </c>
      <c r="H6" s="8">
        <f>F6*G6</f>
        <v>18000</v>
      </c>
      <c r="I6" s="4"/>
      <c r="J6" s="4"/>
      <c r="K6" s="9" t="s">
        <v>22</v>
      </c>
      <c r="L6" s="4"/>
      <c r="M6" s="4"/>
    </row>
    <row r="7" spans="1:13" x14ac:dyDescent="0.4">
      <c r="A7" s="4">
        <v>4</v>
      </c>
      <c r="B7" s="5" t="s">
        <v>176</v>
      </c>
      <c r="C7" s="10" t="s">
        <v>20</v>
      </c>
      <c r="D7" s="6" t="s">
        <v>102</v>
      </c>
      <c r="E7" s="4" t="s">
        <v>26</v>
      </c>
      <c r="F7" s="7">
        <v>12</v>
      </c>
      <c r="G7" s="8">
        <v>880</v>
      </c>
      <c r="H7" s="8">
        <v>10560</v>
      </c>
      <c r="I7" s="9" t="s">
        <v>22</v>
      </c>
      <c r="J7" s="4"/>
      <c r="K7" s="4"/>
      <c r="L7" s="4"/>
      <c r="M7" s="4"/>
    </row>
    <row r="8" spans="1:13" ht="31.5" x14ac:dyDescent="0.4">
      <c r="A8" s="4">
        <v>5</v>
      </c>
      <c r="B8" s="5" t="s">
        <v>77</v>
      </c>
      <c r="C8" s="6" t="s">
        <v>144</v>
      </c>
      <c r="D8" s="6" t="s">
        <v>51</v>
      </c>
      <c r="E8" s="4" t="s">
        <v>26</v>
      </c>
      <c r="F8" s="7">
        <v>12</v>
      </c>
      <c r="G8" s="8">
        <v>922</v>
      </c>
      <c r="H8" s="8">
        <v>9411</v>
      </c>
      <c r="I8" s="9" t="s">
        <v>22</v>
      </c>
      <c r="J8" s="4"/>
      <c r="K8" s="4"/>
      <c r="L8" s="4"/>
      <c r="M8" s="11" t="s">
        <v>123</v>
      </c>
    </row>
    <row r="9" spans="1:13" x14ac:dyDescent="0.4">
      <c r="A9" s="4">
        <v>6</v>
      </c>
      <c r="B9" s="5" t="s">
        <v>53</v>
      </c>
      <c r="C9" s="6" t="s">
        <v>144</v>
      </c>
      <c r="D9" s="6" t="s">
        <v>19</v>
      </c>
      <c r="E9" s="9" t="s">
        <v>200</v>
      </c>
      <c r="F9" s="7">
        <v>6</v>
      </c>
      <c r="G9" s="8">
        <v>990</v>
      </c>
      <c r="H9" s="8">
        <f t="shared" ref="H9:H36" si="0">F9*G9</f>
        <v>5940</v>
      </c>
      <c r="I9" s="4"/>
      <c r="J9" s="4"/>
      <c r="K9" s="9" t="s">
        <v>22</v>
      </c>
      <c r="L9" s="4"/>
      <c r="M9" s="4"/>
    </row>
    <row r="10" spans="1:13" x14ac:dyDescent="0.4">
      <c r="A10" s="4">
        <v>7</v>
      </c>
      <c r="B10" s="5" t="s">
        <v>124</v>
      </c>
      <c r="C10" s="6" t="s">
        <v>147</v>
      </c>
      <c r="D10" s="6" t="s">
        <v>169</v>
      </c>
      <c r="E10" s="4" t="s">
        <v>26</v>
      </c>
      <c r="F10" s="7">
        <v>12</v>
      </c>
      <c r="G10" s="8">
        <v>900</v>
      </c>
      <c r="H10" s="8">
        <f t="shared" si="0"/>
        <v>10800</v>
      </c>
      <c r="I10" s="4"/>
      <c r="J10" s="9" t="s">
        <v>22</v>
      </c>
      <c r="K10" s="4"/>
      <c r="L10" s="4"/>
      <c r="M10" s="4"/>
    </row>
    <row r="11" spans="1:13" x14ac:dyDescent="0.4">
      <c r="A11" s="4">
        <v>8</v>
      </c>
      <c r="B11" s="5" t="s">
        <v>79</v>
      </c>
      <c r="C11" s="6" t="s">
        <v>147</v>
      </c>
      <c r="D11" s="6" t="s">
        <v>161</v>
      </c>
      <c r="E11" s="4" t="s">
        <v>26</v>
      </c>
      <c r="F11" s="7">
        <v>12</v>
      </c>
      <c r="G11" s="8">
        <v>930</v>
      </c>
      <c r="H11" s="8">
        <f t="shared" si="0"/>
        <v>11160</v>
      </c>
      <c r="I11" s="4"/>
      <c r="J11" s="9" t="s">
        <v>22</v>
      </c>
      <c r="K11" s="4"/>
      <c r="L11" s="4"/>
      <c r="M11" s="4"/>
    </row>
    <row r="12" spans="1:13" x14ac:dyDescent="0.4">
      <c r="A12" s="4">
        <v>9</v>
      </c>
      <c r="B12" s="5" t="s">
        <v>90</v>
      </c>
      <c r="C12" s="6" t="s">
        <v>147</v>
      </c>
      <c r="D12" s="6" t="s">
        <v>73</v>
      </c>
      <c r="E12" s="4" t="s">
        <v>26</v>
      </c>
      <c r="F12" s="7">
        <v>12</v>
      </c>
      <c r="G12" s="8">
        <v>950</v>
      </c>
      <c r="H12" s="8">
        <f t="shared" si="0"/>
        <v>11400</v>
      </c>
      <c r="I12" s="9" t="s">
        <v>22</v>
      </c>
      <c r="J12" s="4"/>
      <c r="K12" s="4"/>
      <c r="L12" s="4"/>
      <c r="M12" s="4"/>
    </row>
    <row r="13" spans="1:13" x14ac:dyDescent="0.4">
      <c r="A13" s="4">
        <v>10</v>
      </c>
      <c r="B13" s="5" t="s">
        <v>98</v>
      </c>
      <c r="C13" s="6" t="s">
        <v>145</v>
      </c>
      <c r="D13" s="6" t="s">
        <v>72</v>
      </c>
      <c r="E13" s="4" t="s">
        <v>95</v>
      </c>
      <c r="F13" s="7">
        <v>4</v>
      </c>
      <c r="G13" s="8">
        <v>890</v>
      </c>
      <c r="H13" s="8">
        <f t="shared" si="0"/>
        <v>3560</v>
      </c>
      <c r="I13" s="4"/>
      <c r="J13" s="9" t="s">
        <v>22</v>
      </c>
      <c r="K13" s="24" t="s">
        <v>22</v>
      </c>
      <c r="L13" s="9" t="s">
        <v>22</v>
      </c>
      <c r="M13" s="9"/>
    </row>
    <row r="14" spans="1:13" x14ac:dyDescent="0.4">
      <c r="A14" s="4">
        <v>11</v>
      </c>
      <c r="B14" s="5" t="s">
        <v>69</v>
      </c>
      <c r="C14" s="6" t="s">
        <v>146</v>
      </c>
      <c r="D14" s="6" t="s">
        <v>159</v>
      </c>
      <c r="E14" s="4" t="s">
        <v>95</v>
      </c>
      <c r="F14" s="7">
        <v>4</v>
      </c>
      <c r="G14" s="8">
        <v>2100</v>
      </c>
      <c r="H14" s="8">
        <f t="shared" si="0"/>
        <v>8400</v>
      </c>
      <c r="I14" s="4"/>
      <c r="J14" s="4"/>
      <c r="K14" s="9" t="s">
        <v>22</v>
      </c>
      <c r="L14" s="4"/>
      <c r="M14" s="4"/>
    </row>
    <row r="15" spans="1:13" x14ac:dyDescent="0.4">
      <c r="A15" s="4">
        <v>12</v>
      </c>
      <c r="B15" s="5" t="s">
        <v>129</v>
      </c>
      <c r="C15" s="6" t="s">
        <v>149</v>
      </c>
      <c r="D15" s="6" t="s">
        <v>103</v>
      </c>
      <c r="E15" s="4" t="s">
        <v>26</v>
      </c>
      <c r="F15" s="7">
        <v>12</v>
      </c>
      <c r="G15" s="8">
        <v>880</v>
      </c>
      <c r="H15" s="8">
        <f t="shared" si="0"/>
        <v>10560</v>
      </c>
      <c r="I15" s="4"/>
      <c r="J15" s="4"/>
      <c r="K15" s="4"/>
      <c r="L15" s="9" t="s">
        <v>22</v>
      </c>
      <c r="M15" s="9"/>
    </row>
    <row r="16" spans="1:13" x14ac:dyDescent="0.4">
      <c r="A16" s="4">
        <v>13</v>
      </c>
      <c r="B16" s="5" t="s">
        <v>60</v>
      </c>
      <c r="C16" s="6" t="s">
        <v>144</v>
      </c>
      <c r="D16" s="6" t="s">
        <v>35</v>
      </c>
      <c r="E16" s="4" t="s">
        <v>26</v>
      </c>
      <c r="F16" s="7">
        <v>12</v>
      </c>
      <c r="G16" s="8">
        <v>730</v>
      </c>
      <c r="H16" s="8">
        <f t="shared" si="0"/>
        <v>8760</v>
      </c>
      <c r="I16" s="4"/>
      <c r="J16" s="9" t="s">
        <v>22</v>
      </c>
      <c r="K16" s="9" t="s">
        <v>22</v>
      </c>
      <c r="L16" s="4"/>
      <c r="M16" s="4"/>
    </row>
    <row r="17" spans="1:13" x14ac:dyDescent="0.4">
      <c r="A17" s="4">
        <v>14</v>
      </c>
      <c r="B17" s="5" t="s">
        <v>67</v>
      </c>
      <c r="C17" s="6" t="s">
        <v>150</v>
      </c>
      <c r="D17" s="10" t="s">
        <v>152</v>
      </c>
      <c r="E17" s="4" t="s">
        <v>26</v>
      </c>
      <c r="F17" s="7">
        <v>12</v>
      </c>
      <c r="G17" s="8">
        <v>590</v>
      </c>
      <c r="H17" s="8">
        <f t="shared" si="0"/>
        <v>7080</v>
      </c>
      <c r="I17" s="4"/>
      <c r="J17" s="9" t="s">
        <v>22</v>
      </c>
      <c r="K17" s="9" t="s">
        <v>22</v>
      </c>
      <c r="L17" s="4"/>
      <c r="M17" s="4"/>
    </row>
    <row r="18" spans="1:13" x14ac:dyDescent="0.4">
      <c r="A18" s="4">
        <v>15</v>
      </c>
      <c r="B18" s="5" t="s">
        <v>134</v>
      </c>
      <c r="C18" s="6" t="s">
        <v>149</v>
      </c>
      <c r="D18" s="10" t="s">
        <v>152</v>
      </c>
      <c r="E18" s="4" t="s">
        <v>26</v>
      </c>
      <c r="F18" s="7">
        <v>12</v>
      </c>
      <c r="G18" s="8">
        <v>590</v>
      </c>
      <c r="H18" s="8">
        <f t="shared" si="0"/>
        <v>7080</v>
      </c>
      <c r="I18" s="4"/>
      <c r="J18" s="9" t="s">
        <v>22</v>
      </c>
      <c r="K18" s="9" t="s">
        <v>22</v>
      </c>
      <c r="L18" s="4"/>
      <c r="M18" s="4"/>
    </row>
    <row r="19" spans="1:13" x14ac:dyDescent="0.4">
      <c r="A19" s="4">
        <v>16</v>
      </c>
      <c r="B19" s="5" t="s">
        <v>80</v>
      </c>
      <c r="C19" s="6" t="s">
        <v>109</v>
      </c>
      <c r="D19" s="10" t="s">
        <v>152</v>
      </c>
      <c r="E19" s="4" t="s">
        <v>26</v>
      </c>
      <c r="F19" s="7">
        <v>12</v>
      </c>
      <c r="G19" s="8">
        <v>700</v>
      </c>
      <c r="H19" s="8">
        <f t="shared" si="0"/>
        <v>8400</v>
      </c>
      <c r="I19" s="9" t="s">
        <v>22</v>
      </c>
      <c r="J19" s="9" t="s">
        <v>22</v>
      </c>
      <c r="K19" s="9" t="s">
        <v>22</v>
      </c>
      <c r="L19" s="4"/>
      <c r="M19" s="4"/>
    </row>
    <row r="20" spans="1:13" x14ac:dyDescent="0.4">
      <c r="A20" s="4">
        <v>17</v>
      </c>
      <c r="B20" s="5" t="s">
        <v>61</v>
      </c>
      <c r="C20" s="6" t="s">
        <v>109</v>
      </c>
      <c r="D20" s="10" t="s">
        <v>152</v>
      </c>
      <c r="E20" s="4" t="s">
        <v>68</v>
      </c>
      <c r="F20" s="7">
        <v>6</v>
      </c>
      <c r="G20" s="8">
        <v>980</v>
      </c>
      <c r="H20" s="8">
        <f t="shared" si="0"/>
        <v>5880</v>
      </c>
      <c r="I20" s="4"/>
      <c r="J20" s="9" t="s">
        <v>22</v>
      </c>
      <c r="K20" s="9" t="s">
        <v>22</v>
      </c>
      <c r="L20" s="4"/>
      <c r="M20" s="4"/>
    </row>
    <row r="21" spans="1:13" x14ac:dyDescent="0.4">
      <c r="A21" s="4">
        <v>18</v>
      </c>
      <c r="B21" s="5" t="s">
        <v>62</v>
      </c>
      <c r="C21" s="6" t="s">
        <v>146</v>
      </c>
      <c r="D21" s="10" t="s">
        <v>152</v>
      </c>
      <c r="E21" s="4" t="s">
        <v>26</v>
      </c>
      <c r="F21" s="7">
        <v>12</v>
      </c>
      <c r="G21" s="8">
        <v>660</v>
      </c>
      <c r="H21" s="8">
        <f t="shared" si="0"/>
        <v>7920</v>
      </c>
      <c r="I21" s="9" t="s">
        <v>22</v>
      </c>
      <c r="J21" s="9" t="s">
        <v>22</v>
      </c>
      <c r="K21" s="9" t="s">
        <v>22</v>
      </c>
      <c r="L21" s="9" t="s">
        <v>22</v>
      </c>
      <c r="M21" s="9"/>
    </row>
    <row r="22" spans="1:13" x14ac:dyDescent="0.4">
      <c r="A22" s="4">
        <v>19</v>
      </c>
      <c r="B22" s="5" t="s">
        <v>155</v>
      </c>
      <c r="C22" s="6" t="s">
        <v>144</v>
      </c>
      <c r="D22" s="6" t="s">
        <v>189</v>
      </c>
      <c r="E22" s="4" t="s">
        <v>26</v>
      </c>
      <c r="F22" s="7">
        <v>12</v>
      </c>
      <c r="G22" s="8">
        <v>690</v>
      </c>
      <c r="H22" s="8">
        <f t="shared" si="0"/>
        <v>8280</v>
      </c>
      <c r="I22" s="9" t="s">
        <v>22</v>
      </c>
      <c r="J22" s="9" t="s">
        <v>22</v>
      </c>
      <c r="K22" s="4"/>
      <c r="L22" s="4"/>
      <c r="M22" s="4"/>
    </row>
    <row r="23" spans="1:13" x14ac:dyDescent="0.4">
      <c r="A23" s="4">
        <v>20</v>
      </c>
      <c r="B23" s="5" t="s">
        <v>120</v>
      </c>
      <c r="C23" s="6" t="s">
        <v>147</v>
      </c>
      <c r="D23" s="6" t="s">
        <v>1</v>
      </c>
      <c r="E23" s="4" t="s">
        <v>26</v>
      </c>
      <c r="F23" s="7">
        <v>12</v>
      </c>
      <c r="G23" s="8">
        <v>980</v>
      </c>
      <c r="H23" s="8">
        <f t="shared" si="0"/>
        <v>11760</v>
      </c>
      <c r="I23" s="4"/>
      <c r="J23" s="4"/>
      <c r="K23" s="9" t="s">
        <v>22</v>
      </c>
      <c r="L23" s="4"/>
      <c r="M23" s="4"/>
    </row>
    <row r="24" spans="1:13" x14ac:dyDescent="0.4">
      <c r="A24" s="4">
        <v>21</v>
      </c>
      <c r="B24" s="5" t="s">
        <v>121</v>
      </c>
      <c r="C24" s="6" t="s">
        <v>147</v>
      </c>
      <c r="D24" s="6" t="s">
        <v>158</v>
      </c>
      <c r="E24" s="4" t="s">
        <v>26</v>
      </c>
      <c r="F24" s="7">
        <v>12</v>
      </c>
      <c r="G24" s="8">
        <v>890</v>
      </c>
      <c r="H24" s="8">
        <f t="shared" si="0"/>
        <v>10680</v>
      </c>
      <c r="I24" s="4"/>
      <c r="J24" s="9" t="s">
        <v>22</v>
      </c>
      <c r="K24" s="4"/>
      <c r="L24" s="4"/>
      <c r="M24" s="4"/>
    </row>
    <row r="25" spans="1:13" x14ac:dyDescent="0.4">
      <c r="A25" s="4">
        <v>22</v>
      </c>
      <c r="B25" s="5" t="s">
        <v>84</v>
      </c>
      <c r="C25" s="6" t="s">
        <v>144</v>
      </c>
      <c r="D25" s="6" t="s">
        <v>157</v>
      </c>
      <c r="E25" s="4" t="s">
        <v>26</v>
      </c>
      <c r="F25" s="7">
        <v>12</v>
      </c>
      <c r="G25" s="8">
        <v>900</v>
      </c>
      <c r="H25" s="8">
        <f t="shared" si="0"/>
        <v>10800</v>
      </c>
      <c r="I25" s="9" t="s">
        <v>22</v>
      </c>
      <c r="J25" s="9" t="s">
        <v>22</v>
      </c>
      <c r="K25" s="4"/>
      <c r="L25" s="4"/>
      <c r="M25" s="4"/>
    </row>
    <row r="26" spans="1:13" x14ac:dyDescent="0.4">
      <c r="A26" s="4">
        <v>23</v>
      </c>
      <c r="B26" s="5" t="s">
        <v>131</v>
      </c>
      <c r="C26" s="6" t="s">
        <v>149</v>
      </c>
      <c r="D26" s="6" t="s">
        <v>131</v>
      </c>
      <c r="E26" s="4" t="s">
        <v>46</v>
      </c>
      <c r="F26" s="7">
        <v>24</v>
      </c>
      <c r="G26" s="8">
        <v>640</v>
      </c>
      <c r="H26" s="8">
        <f t="shared" si="0"/>
        <v>15360</v>
      </c>
      <c r="I26" s="9" t="s">
        <v>22</v>
      </c>
      <c r="J26" s="9" t="s">
        <v>22</v>
      </c>
      <c r="K26" s="4"/>
      <c r="L26" s="4"/>
      <c r="M26" s="4"/>
    </row>
    <row r="27" spans="1:13" x14ac:dyDescent="0.4">
      <c r="A27" s="4">
        <v>24</v>
      </c>
      <c r="B27" s="5" t="s">
        <v>143</v>
      </c>
      <c r="C27" s="6" t="s">
        <v>83</v>
      </c>
      <c r="D27" s="6" t="s">
        <v>37</v>
      </c>
      <c r="E27" s="4" t="s">
        <v>26</v>
      </c>
      <c r="F27" s="7">
        <v>12</v>
      </c>
      <c r="G27" s="8">
        <v>440</v>
      </c>
      <c r="H27" s="8">
        <f t="shared" si="0"/>
        <v>5280</v>
      </c>
      <c r="I27" s="4"/>
      <c r="J27" s="9" t="s">
        <v>22</v>
      </c>
      <c r="K27" s="9" t="s">
        <v>22</v>
      </c>
      <c r="L27" s="4"/>
      <c r="M27" s="4"/>
    </row>
    <row r="28" spans="1:13" x14ac:dyDescent="0.4">
      <c r="A28" s="4">
        <v>25</v>
      </c>
      <c r="B28" s="5" t="s">
        <v>5</v>
      </c>
      <c r="C28" s="6" t="s">
        <v>144</v>
      </c>
      <c r="D28" s="6" t="s">
        <v>75</v>
      </c>
      <c r="E28" s="4" t="s">
        <v>26</v>
      </c>
      <c r="F28" s="7">
        <v>12</v>
      </c>
      <c r="G28" s="8">
        <v>1450</v>
      </c>
      <c r="H28" s="8">
        <f t="shared" si="0"/>
        <v>17400</v>
      </c>
      <c r="I28" s="4"/>
      <c r="J28" s="4"/>
      <c r="K28" s="9" t="s">
        <v>22</v>
      </c>
      <c r="L28" s="4"/>
      <c r="M28" s="4"/>
    </row>
    <row r="29" spans="1:13" x14ac:dyDescent="0.4">
      <c r="A29" s="4">
        <v>26</v>
      </c>
      <c r="B29" s="5" t="s">
        <v>191</v>
      </c>
      <c r="C29" s="6" t="s">
        <v>148</v>
      </c>
      <c r="D29" s="6" t="s">
        <v>32</v>
      </c>
      <c r="E29" s="4" t="s">
        <v>95</v>
      </c>
      <c r="F29" s="7">
        <v>4</v>
      </c>
      <c r="G29" s="8">
        <v>858</v>
      </c>
      <c r="H29" s="8">
        <f t="shared" si="0"/>
        <v>3432</v>
      </c>
      <c r="I29" s="9" t="s">
        <v>22</v>
      </c>
      <c r="J29" s="4"/>
      <c r="K29" s="4"/>
      <c r="L29" s="4"/>
      <c r="M29" s="4"/>
    </row>
    <row r="30" spans="1:13" x14ac:dyDescent="0.4">
      <c r="A30" s="4">
        <v>27</v>
      </c>
      <c r="B30" s="5" t="s">
        <v>204</v>
      </c>
      <c r="C30" s="6" t="s">
        <v>145</v>
      </c>
      <c r="D30" s="6" t="s">
        <v>205</v>
      </c>
      <c r="E30" s="4" t="s">
        <v>68</v>
      </c>
      <c r="F30" s="7">
        <v>6</v>
      </c>
      <c r="G30" s="8">
        <v>1200</v>
      </c>
      <c r="H30" s="8">
        <f t="shared" si="0"/>
        <v>7200</v>
      </c>
      <c r="I30" s="9" t="s">
        <v>22</v>
      </c>
      <c r="J30" s="9" t="s">
        <v>22</v>
      </c>
      <c r="K30" s="9" t="s">
        <v>22</v>
      </c>
      <c r="L30" s="9" t="s">
        <v>22</v>
      </c>
      <c r="M30" s="9"/>
    </row>
    <row r="31" spans="1:13" x14ac:dyDescent="0.4">
      <c r="A31" s="4">
        <v>28</v>
      </c>
      <c r="B31" s="5" t="s">
        <v>116</v>
      </c>
      <c r="C31" s="6" t="s">
        <v>147</v>
      </c>
      <c r="D31" s="6" t="s">
        <v>161</v>
      </c>
      <c r="E31" s="4" t="s">
        <v>26</v>
      </c>
      <c r="F31" s="7">
        <v>12</v>
      </c>
      <c r="G31" s="8">
        <v>890</v>
      </c>
      <c r="H31" s="8">
        <f t="shared" si="0"/>
        <v>10680</v>
      </c>
      <c r="I31" s="4"/>
      <c r="J31" s="9" t="s">
        <v>22</v>
      </c>
      <c r="K31" s="9" t="s">
        <v>22</v>
      </c>
      <c r="L31" s="4"/>
      <c r="M31" s="4"/>
    </row>
    <row r="32" spans="1:13" x14ac:dyDescent="0.4">
      <c r="A32" s="4">
        <v>29</v>
      </c>
      <c r="B32" s="5" t="s">
        <v>86</v>
      </c>
      <c r="C32" s="6" t="s">
        <v>144</v>
      </c>
      <c r="D32" s="6" t="s">
        <v>102</v>
      </c>
      <c r="E32" s="4" t="s">
        <v>46</v>
      </c>
      <c r="F32" s="7">
        <v>24</v>
      </c>
      <c r="G32" s="8">
        <v>630</v>
      </c>
      <c r="H32" s="8">
        <f t="shared" si="0"/>
        <v>15120</v>
      </c>
      <c r="I32" s="9" t="s">
        <v>22</v>
      </c>
      <c r="J32" s="9" t="s">
        <v>22</v>
      </c>
      <c r="K32" s="4"/>
      <c r="L32" s="9" t="s">
        <v>22</v>
      </c>
      <c r="M32" s="9"/>
    </row>
    <row r="33" spans="1:14" x14ac:dyDescent="0.4">
      <c r="A33" s="4">
        <v>30</v>
      </c>
      <c r="B33" s="5" t="s">
        <v>108</v>
      </c>
      <c r="C33" s="6" t="s">
        <v>146</v>
      </c>
      <c r="D33" s="6" t="s">
        <v>170</v>
      </c>
      <c r="E33" s="4" t="s">
        <v>26</v>
      </c>
      <c r="F33" s="7">
        <v>12</v>
      </c>
      <c r="G33" s="8">
        <v>801</v>
      </c>
      <c r="H33" s="8">
        <f t="shared" si="0"/>
        <v>9612</v>
      </c>
      <c r="I33" s="9" t="s">
        <v>22</v>
      </c>
      <c r="J33" s="9" t="s">
        <v>22</v>
      </c>
      <c r="K33" s="4"/>
      <c r="L33" s="4"/>
      <c r="M33" s="4"/>
    </row>
    <row r="34" spans="1:14" x14ac:dyDescent="0.4">
      <c r="A34" s="4">
        <v>31</v>
      </c>
      <c r="B34" s="5" t="s">
        <v>156</v>
      </c>
      <c r="C34" s="6" t="s">
        <v>148</v>
      </c>
      <c r="D34" s="6" t="s">
        <v>36</v>
      </c>
      <c r="E34" s="4" t="s">
        <v>48</v>
      </c>
      <c r="F34" s="7">
        <v>12</v>
      </c>
      <c r="G34" s="8">
        <v>800</v>
      </c>
      <c r="H34" s="8">
        <f t="shared" si="0"/>
        <v>9600</v>
      </c>
      <c r="I34" s="4"/>
      <c r="J34" s="4"/>
      <c r="K34" s="9" t="s">
        <v>22</v>
      </c>
      <c r="L34" s="4"/>
      <c r="M34" s="4"/>
    </row>
    <row r="35" spans="1:14" x14ac:dyDescent="0.4">
      <c r="A35" s="4">
        <v>32</v>
      </c>
      <c r="B35" s="5" t="s">
        <v>41</v>
      </c>
      <c r="C35" s="6" t="s">
        <v>145</v>
      </c>
      <c r="D35" s="6" t="s">
        <v>57</v>
      </c>
      <c r="E35" s="4" t="s">
        <v>26</v>
      </c>
      <c r="F35" s="7">
        <v>12</v>
      </c>
      <c r="G35" s="8">
        <v>990</v>
      </c>
      <c r="H35" s="8">
        <f t="shared" si="0"/>
        <v>11880</v>
      </c>
      <c r="I35" s="4"/>
      <c r="J35" s="9" t="s">
        <v>22</v>
      </c>
      <c r="K35" s="9" t="s">
        <v>22</v>
      </c>
      <c r="L35" s="4"/>
      <c r="M35" s="4"/>
    </row>
    <row r="36" spans="1:14" x14ac:dyDescent="0.4">
      <c r="A36" s="4">
        <v>33</v>
      </c>
      <c r="B36" s="5" t="s">
        <v>193</v>
      </c>
      <c r="C36" s="6" t="s">
        <v>83</v>
      </c>
      <c r="D36" s="6" t="s">
        <v>201</v>
      </c>
      <c r="E36" s="4" t="s">
        <v>48</v>
      </c>
      <c r="F36" s="7">
        <v>12</v>
      </c>
      <c r="G36" s="8">
        <v>499</v>
      </c>
      <c r="H36" s="8">
        <f t="shared" si="0"/>
        <v>5988</v>
      </c>
      <c r="I36" s="4"/>
      <c r="J36" s="9" t="s">
        <v>22</v>
      </c>
      <c r="K36" s="9" t="s">
        <v>22</v>
      </c>
      <c r="L36" s="4"/>
      <c r="M36" s="4"/>
    </row>
    <row r="37" spans="1:14" x14ac:dyDescent="0.4">
      <c r="A37" s="4">
        <v>34</v>
      </c>
      <c r="B37" s="5" t="s">
        <v>202</v>
      </c>
      <c r="C37" s="6" t="s">
        <v>83</v>
      </c>
      <c r="D37" s="6" t="s">
        <v>185</v>
      </c>
      <c r="E37" s="4" t="s">
        <v>48</v>
      </c>
      <c r="F37" s="7">
        <v>12</v>
      </c>
      <c r="G37" s="8">
        <v>660</v>
      </c>
      <c r="H37" s="8">
        <v>5880</v>
      </c>
      <c r="I37" s="9" t="s">
        <v>22</v>
      </c>
      <c r="J37" s="4"/>
      <c r="K37" s="4"/>
      <c r="L37" s="4"/>
      <c r="M37" s="4"/>
    </row>
    <row r="38" spans="1:14" x14ac:dyDescent="0.4">
      <c r="A38" s="4">
        <v>35</v>
      </c>
      <c r="B38" s="5" t="s">
        <v>13</v>
      </c>
      <c r="C38" s="6" t="s">
        <v>150</v>
      </c>
      <c r="D38" s="10" t="s">
        <v>96</v>
      </c>
      <c r="E38" s="4" t="s">
        <v>48</v>
      </c>
      <c r="F38" s="7">
        <v>12</v>
      </c>
      <c r="G38" s="8">
        <v>300</v>
      </c>
      <c r="H38" s="8">
        <f>F38*G38</f>
        <v>3600</v>
      </c>
      <c r="I38" s="4"/>
      <c r="J38" s="4"/>
      <c r="K38" s="9" t="s">
        <v>22</v>
      </c>
      <c r="L38" s="4"/>
      <c r="M38" s="4"/>
    </row>
    <row r="39" spans="1:14" x14ac:dyDescent="0.4">
      <c r="A39" s="4">
        <v>36</v>
      </c>
      <c r="B39" s="5" t="s">
        <v>133</v>
      </c>
      <c r="C39" s="6" t="s">
        <v>150</v>
      </c>
      <c r="D39" s="6" t="s">
        <v>154</v>
      </c>
      <c r="E39" s="4" t="s">
        <v>26</v>
      </c>
      <c r="F39" s="7">
        <v>12</v>
      </c>
      <c r="G39" s="8">
        <v>750</v>
      </c>
      <c r="H39" s="8">
        <f>F39*G39</f>
        <v>9000</v>
      </c>
      <c r="I39" s="9" t="s">
        <v>22</v>
      </c>
      <c r="J39" s="4"/>
      <c r="K39" s="4"/>
      <c r="L39" s="4"/>
      <c r="M39" s="4"/>
    </row>
    <row r="40" spans="1:14" x14ac:dyDescent="0.4">
      <c r="A40" s="4">
        <v>37</v>
      </c>
      <c r="B40" s="5" t="s">
        <v>178</v>
      </c>
      <c r="C40" s="6" t="s">
        <v>146</v>
      </c>
      <c r="D40" s="6" t="s">
        <v>182</v>
      </c>
      <c r="E40" s="4" t="s">
        <v>48</v>
      </c>
      <c r="F40" s="7">
        <v>12</v>
      </c>
      <c r="G40" s="8">
        <v>980</v>
      </c>
      <c r="H40" s="8">
        <v>10800</v>
      </c>
      <c r="I40" s="9" t="s">
        <v>22</v>
      </c>
      <c r="J40" s="4"/>
      <c r="K40" s="4"/>
      <c r="L40" s="4"/>
      <c r="M40" s="4"/>
    </row>
    <row r="41" spans="1:14" x14ac:dyDescent="0.4">
      <c r="A41" s="4">
        <v>38</v>
      </c>
      <c r="B41" s="12" t="s">
        <v>66</v>
      </c>
      <c r="C41" s="13" t="s">
        <v>109</v>
      </c>
      <c r="D41" s="13" t="s">
        <v>72</v>
      </c>
      <c r="E41" s="14" t="s">
        <v>26</v>
      </c>
      <c r="F41" s="15">
        <v>12</v>
      </c>
      <c r="G41" s="16">
        <v>1100</v>
      </c>
      <c r="H41" s="16">
        <f>F41*G41</f>
        <v>13200</v>
      </c>
      <c r="I41" s="17"/>
      <c r="J41" s="14" t="s">
        <v>22</v>
      </c>
      <c r="K41" s="14" t="s">
        <v>22</v>
      </c>
      <c r="L41" s="14" t="s">
        <v>22</v>
      </c>
      <c r="M41" s="9"/>
    </row>
    <row r="42" spans="1:14" x14ac:dyDescent="0.4">
      <c r="A42" s="4">
        <v>39</v>
      </c>
      <c r="B42" s="5" t="s">
        <v>49</v>
      </c>
      <c r="C42" s="13" t="s">
        <v>109</v>
      </c>
      <c r="D42" s="6" t="s">
        <v>42</v>
      </c>
      <c r="E42" s="4" t="s">
        <v>48</v>
      </c>
      <c r="F42" s="7">
        <v>12</v>
      </c>
      <c r="G42" s="8">
        <v>581</v>
      </c>
      <c r="H42" s="8">
        <v>6972</v>
      </c>
      <c r="I42" s="4"/>
      <c r="J42" s="9"/>
      <c r="K42" s="9" t="s">
        <v>22</v>
      </c>
      <c r="L42" s="9"/>
      <c r="M42" s="9"/>
      <c r="N42" s="1"/>
    </row>
    <row r="43" spans="1:14" x14ac:dyDescent="0.4">
      <c r="A43" s="4">
        <v>40</v>
      </c>
      <c r="B43" s="5" t="s">
        <v>91</v>
      </c>
      <c r="C43" s="6" t="s">
        <v>144</v>
      </c>
      <c r="D43" s="6" t="s">
        <v>157</v>
      </c>
      <c r="E43" s="4" t="s">
        <v>26</v>
      </c>
      <c r="F43" s="7">
        <v>12</v>
      </c>
      <c r="G43" s="8">
        <v>850</v>
      </c>
      <c r="H43" s="8">
        <f t="shared" ref="H43:H52" si="1">F43*G43</f>
        <v>10200</v>
      </c>
      <c r="I43" s="4"/>
      <c r="J43" s="9" t="s">
        <v>22</v>
      </c>
      <c r="K43" s="4"/>
      <c r="L43" s="4"/>
      <c r="M43" s="4"/>
    </row>
    <row r="44" spans="1:14" x14ac:dyDescent="0.4">
      <c r="A44" s="4">
        <v>41</v>
      </c>
      <c r="B44" s="5" t="s">
        <v>25</v>
      </c>
      <c r="C44" s="6" t="s">
        <v>83</v>
      </c>
      <c r="D44" s="6" t="s">
        <v>40</v>
      </c>
      <c r="E44" s="4" t="s">
        <v>48</v>
      </c>
      <c r="F44" s="7">
        <v>12</v>
      </c>
      <c r="G44" s="8">
        <v>770</v>
      </c>
      <c r="H44" s="8">
        <f t="shared" si="1"/>
        <v>9240</v>
      </c>
      <c r="I44" s="4"/>
      <c r="J44" s="9" t="s">
        <v>22</v>
      </c>
      <c r="K44" s="9" t="s">
        <v>22</v>
      </c>
      <c r="L44" s="4"/>
      <c r="M44" s="4"/>
    </row>
    <row r="45" spans="1:14" x14ac:dyDescent="0.4">
      <c r="A45" s="4">
        <v>42</v>
      </c>
      <c r="B45" s="5" t="s">
        <v>101</v>
      </c>
      <c r="C45" s="6" t="s">
        <v>145</v>
      </c>
      <c r="D45" s="6" t="s">
        <v>9</v>
      </c>
      <c r="E45" s="4" t="s">
        <v>68</v>
      </c>
      <c r="F45" s="7">
        <v>6</v>
      </c>
      <c r="G45" s="8">
        <v>770</v>
      </c>
      <c r="H45" s="8">
        <f t="shared" si="1"/>
        <v>4620</v>
      </c>
      <c r="I45" s="4"/>
      <c r="J45" s="9" t="s">
        <v>22</v>
      </c>
      <c r="K45" s="9" t="s">
        <v>22</v>
      </c>
      <c r="L45" s="4"/>
      <c r="M45" s="4"/>
    </row>
    <row r="46" spans="1:14" x14ac:dyDescent="0.4">
      <c r="A46" s="4">
        <v>43</v>
      </c>
      <c r="B46" s="5" t="s">
        <v>112</v>
      </c>
      <c r="C46" s="6" t="s">
        <v>83</v>
      </c>
      <c r="D46" s="6" t="s">
        <v>37</v>
      </c>
      <c r="E46" s="4" t="s">
        <v>26</v>
      </c>
      <c r="F46" s="7">
        <v>12</v>
      </c>
      <c r="G46" s="8">
        <v>440</v>
      </c>
      <c r="H46" s="8">
        <f t="shared" si="1"/>
        <v>5280</v>
      </c>
      <c r="I46" s="9" t="s">
        <v>22</v>
      </c>
      <c r="J46" s="9" t="s">
        <v>22</v>
      </c>
      <c r="K46" s="9" t="s">
        <v>22</v>
      </c>
      <c r="L46" s="4"/>
      <c r="M46" s="4"/>
    </row>
    <row r="47" spans="1:14" x14ac:dyDescent="0.4">
      <c r="A47" s="4">
        <v>44</v>
      </c>
      <c r="B47" s="5" t="s">
        <v>126</v>
      </c>
      <c r="C47" s="6" t="s">
        <v>83</v>
      </c>
      <c r="D47" s="6" t="s">
        <v>37</v>
      </c>
      <c r="E47" s="4" t="s">
        <v>26</v>
      </c>
      <c r="F47" s="7">
        <v>12</v>
      </c>
      <c r="G47" s="8">
        <v>440</v>
      </c>
      <c r="H47" s="8">
        <f t="shared" si="1"/>
        <v>5280</v>
      </c>
      <c r="I47" s="9" t="s">
        <v>22</v>
      </c>
      <c r="J47" s="9" t="s">
        <v>22</v>
      </c>
      <c r="K47" s="9" t="s">
        <v>22</v>
      </c>
      <c r="L47" s="4"/>
      <c r="M47" s="4"/>
    </row>
    <row r="48" spans="1:14" x14ac:dyDescent="0.4">
      <c r="A48" s="4">
        <v>45</v>
      </c>
      <c r="B48" s="5" t="s">
        <v>141</v>
      </c>
      <c r="C48" s="6" t="s">
        <v>83</v>
      </c>
      <c r="D48" s="6" t="s">
        <v>37</v>
      </c>
      <c r="E48" s="4" t="s">
        <v>26</v>
      </c>
      <c r="F48" s="7">
        <v>12</v>
      </c>
      <c r="G48" s="8">
        <v>440</v>
      </c>
      <c r="H48" s="8">
        <f t="shared" si="1"/>
        <v>5280</v>
      </c>
      <c r="I48" s="9" t="s">
        <v>22</v>
      </c>
      <c r="J48" s="9" t="s">
        <v>22</v>
      </c>
      <c r="K48" s="9" t="s">
        <v>22</v>
      </c>
      <c r="L48" s="4"/>
      <c r="M48" s="4"/>
    </row>
    <row r="49" spans="1:14" x14ac:dyDescent="0.4">
      <c r="A49" s="4">
        <v>46</v>
      </c>
      <c r="B49" s="5" t="s">
        <v>31</v>
      </c>
      <c r="C49" s="6" t="s">
        <v>83</v>
      </c>
      <c r="D49" s="6" t="s">
        <v>37</v>
      </c>
      <c r="E49" s="4" t="s">
        <v>48</v>
      </c>
      <c r="F49" s="7">
        <v>12</v>
      </c>
      <c r="G49" s="8">
        <v>440</v>
      </c>
      <c r="H49" s="8">
        <f t="shared" si="1"/>
        <v>5280</v>
      </c>
      <c r="I49" s="9" t="s">
        <v>22</v>
      </c>
      <c r="J49" s="9" t="s">
        <v>22</v>
      </c>
      <c r="K49" s="9" t="s">
        <v>22</v>
      </c>
      <c r="L49" s="4"/>
      <c r="M49" s="4"/>
    </row>
    <row r="50" spans="1:14" x14ac:dyDescent="0.4">
      <c r="A50" s="4">
        <v>47</v>
      </c>
      <c r="B50" s="5" t="s">
        <v>135</v>
      </c>
      <c r="C50" s="6" t="s">
        <v>94</v>
      </c>
      <c r="D50" s="6" t="s">
        <v>194</v>
      </c>
      <c r="E50" s="4" t="s">
        <v>95</v>
      </c>
      <c r="F50" s="7">
        <v>4</v>
      </c>
      <c r="G50" s="8">
        <v>1320</v>
      </c>
      <c r="H50" s="8">
        <f t="shared" si="1"/>
        <v>5280</v>
      </c>
      <c r="I50" s="4"/>
      <c r="J50" s="4"/>
      <c r="K50" s="9" t="s">
        <v>22</v>
      </c>
      <c r="L50" s="9" t="s">
        <v>22</v>
      </c>
      <c r="M50" s="9"/>
    </row>
    <row r="51" spans="1:14" x14ac:dyDescent="0.4">
      <c r="A51" s="4">
        <v>48</v>
      </c>
      <c r="B51" s="5" t="s">
        <v>65</v>
      </c>
      <c r="C51" s="6" t="s">
        <v>148</v>
      </c>
      <c r="D51" s="6" t="s">
        <v>71</v>
      </c>
      <c r="E51" s="4" t="s">
        <v>26</v>
      </c>
      <c r="F51" s="7">
        <v>12</v>
      </c>
      <c r="G51" s="8">
        <v>900</v>
      </c>
      <c r="H51" s="8">
        <f t="shared" si="1"/>
        <v>10800</v>
      </c>
      <c r="I51" s="4"/>
      <c r="J51" s="9" t="s">
        <v>22</v>
      </c>
      <c r="K51" s="9" t="s">
        <v>22</v>
      </c>
      <c r="L51" s="4"/>
      <c r="M51" s="4"/>
    </row>
    <row r="52" spans="1:14" x14ac:dyDescent="0.4">
      <c r="A52" s="4">
        <v>49</v>
      </c>
      <c r="B52" s="5" t="s">
        <v>87</v>
      </c>
      <c r="C52" s="6" t="s">
        <v>144</v>
      </c>
      <c r="D52" s="6" t="s">
        <v>158</v>
      </c>
      <c r="E52" s="4" t="s">
        <v>26</v>
      </c>
      <c r="F52" s="7">
        <v>12</v>
      </c>
      <c r="G52" s="8">
        <v>1200</v>
      </c>
      <c r="H52" s="8">
        <f t="shared" si="1"/>
        <v>14400</v>
      </c>
      <c r="I52" s="4"/>
      <c r="J52" s="9" t="s">
        <v>22</v>
      </c>
      <c r="K52" s="9" t="s">
        <v>22</v>
      </c>
      <c r="L52" s="4"/>
      <c r="M52" s="4"/>
    </row>
    <row r="53" spans="1:14" x14ac:dyDescent="0.4">
      <c r="A53" s="4">
        <v>50</v>
      </c>
      <c r="B53" s="5" t="s">
        <v>188</v>
      </c>
      <c r="C53" s="6" t="s">
        <v>93</v>
      </c>
      <c r="D53" s="6" t="s">
        <v>192</v>
      </c>
      <c r="E53" s="4" t="s">
        <v>48</v>
      </c>
      <c r="F53" s="7">
        <v>12</v>
      </c>
      <c r="G53" s="8">
        <v>650</v>
      </c>
      <c r="H53" s="8">
        <v>5900</v>
      </c>
      <c r="I53" s="4"/>
      <c r="J53" s="9"/>
      <c r="K53" s="9" t="s">
        <v>22</v>
      </c>
      <c r="L53" s="4"/>
      <c r="M53" s="4"/>
      <c r="N53" s="1"/>
    </row>
    <row r="54" spans="1:14" x14ac:dyDescent="0.4">
      <c r="A54" s="4">
        <v>51</v>
      </c>
      <c r="B54" s="5" t="s">
        <v>132</v>
      </c>
      <c r="C54" s="6" t="s">
        <v>149</v>
      </c>
      <c r="D54" s="6" t="s">
        <v>32</v>
      </c>
      <c r="E54" s="4" t="s">
        <v>26</v>
      </c>
      <c r="F54" s="7">
        <v>12</v>
      </c>
      <c r="G54" s="8">
        <v>629</v>
      </c>
      <c r="H54" s="8">
        <f t="shared" ref="H54:H59" si="2">F54*G54</f>
        <v>7548</v>
      </c>
      <c r="I54" s="9" t="s">
        <v>22</v>
      </c>
      <c r="J54" s="9" t="s">
        <v>22</v>
      </c>
      <c r="K54" s="4"/>
      <c r="L54" s="4"/>
      <c r="M54" s="4"/>
    </row>
    <row r="55" spans="1:14" x14ac:dyDescent="0.4">
      <c r="A55" s="4">
        <v>52</v>
      </c>
      <c r="B55" s="5" t="s">
        <v>136</v>
      </c>
      <c r="C55" s="6" t="s">
        <v>94</v>
      </c>
      <c r="D55" s="6" t="s">
        <v>163</v>
      </c>
      <c r="E55" s="4" t="s">
        <v>26</v>
      </c>
      <c r="F55" s="7">
        <v>12</v>
      </c>
      <c r="G55" s="8">
        <v>1000</v>
      </c>
      <c r="H55" s="8">
        <f t="shared" si="2"/>
        <v>12000</v>
      </c>
      <c r="I55" s="9" t="s">
        <v>22</v>
      </c>
      <c r="J55" s="4"/>
      <c r="K55" s="4"/>
      <c r="L55" s="4"/>
      <c r="M55" s="4"/>
    </row>
    <row r="56" spans="1:14" x14ac:dyDescent="0.4">
      <c r="A56" s="4">
        <v>53</v>
      </c>
      <c r="B56" s="5" t="s">
        <v>63</v>
      </c>
      <c r="C56" s="6" t="s">
        <v>94</v>
      </c>
      <c r="D56" s="6" t="s">
        <v>73</v>
      </c>
      <c r="E56" s="4" t="s">
        <v>26</v>
      </c>
      <c r="F56" s="7">
        <v>12</v>
      </c>
      <c r="G56" s="8">
        <v>1020</v>
      </c>
      <c r="H56" s="8">
        <f t="shared" si="2"/>
        <v>12240</v>
      </c>
      <c r="I56" s="4"/>
      <c r="J56" s="4"/>
      <c r="K56" s="9" t="s">
        <v>22</v>
      </c>
      <c r="L56" s="4"/>
      <c r="M56" s="4"/>
    </row>
    <row r="57" spans="1:14" x14ac:dyDescent="0.4">
      <c r="A57" s="4">
        <v>54</v>
      </c>
      <c r="B57" s="5" t="s">
        <v>58</v>
      </c>
      <c r="C57" s="6" t="s">
        <v>147</v>
      </c>
      <c r="D57" s="6" t="s">
        <v>85</v>
      </c>
      <c r="E57" s="4" t="s">
        <v>26</v>
      </c>
      <c r="F57" s="7">
        <v>12</v>
      </c>
      <c r="G57" s="8">
        <v>1400</v>
      </c>
      <c r="H57" s="8">
        <f t="shared" si="2"/>
        <v>16800</v>
      </c>
      <c r="I57" s="4"/>
      <c r="J57" s="4"/>
      <c r="K57" s="9" t="s">
        <v>22</v>
      </c>
      <c r="L57" s="9" t="s">
        <v>22</v>
      </c>
      <c r="M57" s="9"/>
    </row>
    <row r="58" spans="1:14" x14ac:dyDescent="0.4">
      <c r="A58" s="4">
        <v>55</v>
      </c>
      <c r="B58" s="5" t="s">
        <v>122</v>
      </c>
      <c r="C58" s="6" t="s">
        <v>147</v>
      </c>
      <c r="D58" s="6" t="s">
        <v>161</v>
      </c>
      <c r="E58" s="4" t="s">
        <v>26</v>
      </c>
      <c r="F58" s="7">
        <v>12</v>
      </c>
      <c r="G58" s="8">
        <v>950</v>
      </c>
      <c r="H58" s="8">
        <f t="shared" si="2"/>
        <v>11400</v>
      </c>
      <c r="I58" s="9" t="s">
        <v>22</v>
      </c>
      <c r="J58" s="4"/>
      <c r="K58" s="4"/>
      <c r="L58" s="4"/>
      <c r="M58" s="4"/>
    </row>
    <row r="59" spans="1:14" x14ac:dyDescent="0.4">
      <c r="A59" s="4">
        <v>56</v>
      </c>
      <c r="B59" s="5" t="s">
        <v>52</v>
      </c>
      <c r="C59" s="6" t="s">
        <v>151</v>
      </c>
      <c r="D59" s="10" t="s">
        <v>195</v>
      </c>
      <c r="E59" s="4" t="s">
        <v>104</v>
      </c>
      <c r="F59" s="7">
        <v>25</v>
      </c>
      <c r="G59" s="8">
        <v>800</v>
      </c>
      <c r="H59" s="8">
        <f t="shared" si="2"/>
        <v>20000</v>
      </c>
      <c r="I59" s="4"/>
      <c r="J59" s="9" t="s">
        <v>22</v>
      </c>
      <c r="K59" s="9" t="s">
        <v>22</v>
      </c>
      <c r="L59" s="4"/>
      <c r="M59" s="4"/>
    </row>
    <row r="60" spans="1:14" x14ac:dyDescent="0.4">
      <c r="A60" s="4">
        <v>57</v>
      </c>
      <c r="B60" s="5" t="s">
        <v>160</v>
      </c>
      <c r="C60" s="6" t="s">
        <v>151</v>
      </c>
      <c r="D60" s="6" t="s">
        <v>102</v>
      </c>
      <c r="E60" s="4" t="s">
        <v>46</v>
      </c>
      <c r="F60" s="7">
        <v>24</v>
      </c>
      <c r="G60" s="8">
        <v>750</v>
      </c>
      <c r="H60" s="8">
        <v>12790</v>
      </c>
      <c r="I60" s="9" t="s">
        <v>22</v>
      </c>
      <c r="J60" s="4"/>
      <c r="K60" s="4"/>
      <c r="L60" s="4"/>
      <c r="M60" s="4"/>
    </row>
    <row r="61" spans="1:14" x14ac:dyDescent="0.4">
      <c r="A61" s="4">
        <v>58</v>
      </c>
      <c r="B61" s="5" t="s">
        <v>56</v>
      </c>
      <c r="C61" s="6" t="s">
        <v>94</v>
      </c>
      <c r="D61" s="10" t="s">
        <v>32</v>
      </c>
      <c r="E61" s="4" t="s">
        <v>26</v>
      </c>
      <c r="F61" s="7">
        <v>12</v>
      </c>
      <c r="G61" s="8">
        <v>770</v>
      </c>
      <c r="H61" s="8">
        <f t="shared" ref="H61:H88" si="3">F61*G61</f>
        <v>9240</v>
      </c>
      <c r="I61" s="9" t="s">
        <v>22</v>
      </c>
      <c r="J61" s="9" t="s">
        <v>22</v>
      </c>
      <c r="K61" s="4"/>
      <c r="L61" s="9" t="s">
        <v>22</v>
      </c>
      <c r="M61" s="9"/>
    </row>
    <row r="62" spans="1:14" x14ac:dyDescent="0.4">
      <c r="A62" s="4">
        <v>59</v>
      </c>
      <c r="B62" s="5" t="s">
        <v>78</v>
      </c>
      <c r="C62" s="6" t="s">
        <v>145</v>
      </c>
      <c r="D62" s="6" t="s">
        <v>37</v>
      </c>
      <c r="E62" s="4" t="s">
        <v>48</v>
      </c>
      <c r="F62" s="7">
        <v>12</v>
      </c>
      <c r="G62" s="8">
        <v>770</v>
      </c>
      <c r="H62" s="8">
        <f t="shared" si="3"/>
        <v>9240</v>
      </c>
      <c r="I62" s="4"/>
      <c r="J62" s="4"/>
      <c r="K62" s="9" t="s">
        <v>22</v>
      </c>
      <c r="L62" s="4"/>
      <c r="M62" s="4"/>
    </row>
    <row r="63" spans="1:14" x14ac:dyDescent="0.4">
      <c r="A63" s="4">
        <v>60</v>
      </c>
      <c r="B63" s="5" t="s">
        <v>29</v>
      </c>
      <c r="C63" s="6" t="s">
        <v>148</v>
      </c>
      <c r="D63" s="6" t="s">
        <v>45</v>
      </c>
      <c r="E63" s="4" t="s">
        <v>48</v>
      </c>
      <c r="F63" s="7">
        <v>12</v>
      </c>
      <c r="G63" s="8">
        <v>1100</v>
      </c>
      <c r="H63" s="8">
        <f t="shared" si="3"/>
        <v>13200</v>
      </c>
      <c r="I63" s="4"/>
      <c r="J63" s="9" t="s">
        <v>22</v>
      </c>
      <c r="K63" s="9" t="s">
        <v>22</v>
      </c>
      <c r="L63" s="4"/>
      <c r="M63" s="4"/>
    </row>
    <row r="64" spans="1:14" x14ac:dyDescent="0.4">
      <c r="A64" s="4">
        <v>61</v>
      </c>
      <c r="B64" s="5" t="s">
        <v>118</v>
      </c>
      <c r="C64" s="6" t="s">
        <v>149</v>
      </c>
      <c r="D64" s="6" t="s">
        <v>165</v>
      </c>
      <c r="E64" s="4" t="s">
        <v>48</v>
      </c>
      <c r="F64" s="7">
        <v>12</v>
      </c>
      <c r="G64" s="8">
        <v>980</v>
      </c>
      <c r="H64" s="8">
        <f t="shared" si="3"/>
        <v>11760</v>
      </c>
      <c r="I64" s="4"/>
      <c r="J64" s="9" t="s">
        <v>22</v>
      </c>
      <c r="K64" s="9" t="s">
        <v>22</v>
      </c>
      <c r="L64" s="4"/>
      <c r="M64" s="4"/>
    </row>
    <row r="65" spans="1:13" x14ac:dyDescent="0.4">
      <c r="A65" s="4">
        <v>62</v>
      </c>
      <c r="B65" s="5" t="s">
        <v>54</v>
      </c>
      <c r="C65" s="6" t="s">
        <v>83</v>
      </c>
      <c r="D65" s="6" t="s">
        <v>37</v>
      </c>
      <c r="E65" s="4" t="s">
        <v>26</v>
      </c>
      <c r="F65" s="7">
        <v>12</v>
      </c>
      <c r="G65" s="8">
        <v>440</v>
      </c>
      <c r="H65" s="8">
        <f t="shared" si="3"/>
        <v>5280</v>
      </c>
      <c r="I65" s="4"/>
      <c r="J65" s="9" t="s">
        <v>22</v>
      </c>
      <c r="K65" s="9" t="s">
        <v>22</v>
      </c>
      <c r="L65" s="4"/>
      <c r="M65" s="4"/>
    </row>
    <row r="66" spans="1:13" x14ac:dyDescent="0.4">
      <c r="A66" s="4">
        <v>63</v>
      </c>
      <c r="B66" s="5" t="s">
        <v>190</v>
      </c>
      <c r="C66" s="6" t="s">
        <v>144</v>
      </c>
      <c r="D66" s="18" t="s">
        <v>142</v>
      </c>
      <c r="E66" s="4" t="s">
        <v>48</v>
      </c>
      <c r="F66" s="7">
        <v>12</v>
      </c>
      <c r="G66" s="8">
        <v>990</v>
      </c>
      <c r="H66" s="8">
        <f t="shared" si="3"/>
        <v>11880</v>
      </c>
      <c r="I66" s="9" t="s">
        <v>22</v>
      </c>
      <c r="J66" s="9" t="s">
        <v>22</v>
      </c>
      <c r="K66" s="4"/>
      <c r="L66" s="4"/>
      <c r="M66" s="4"/>
    </row>
    <row r="67" spans="1:13" x14ac:dyDescent="0.4">
      <c r="A67" s="4">
        <v>64</v>
      </c>
      <c r="B67" s="5" t="s">
        <v>100</v>
      </c>
      <c r="C67" s="6" t="s">
        <v>145</v>
      </c>
      <c r="D67" s="6" t="s">
        <v>171</v>
      </c>
      <c r="E67" s="4" t="s">
        <v>95</v>
      </c>
      <c r="F67" s="7">
        <v>4</v>
      </c>
      <c r="G67" s="8">
        <v>1210</v>
      </c>
      <c r="H67" s="8">
        <f t="shared" si="3"/>
        <v>4840</v>
      </c>
      <c r="I67" s="9" t="s">
        <v>22</v>
      </c>
      <c r="J67" s="9" t="s">
        <v>22</v>
      </c>
      <c r="K67" s="4"/>
      <c r="L67" s="4"/>
      <c r="M67" s="4"/>
    </row>
    <row r="68" spans="1:13" x14ac:dyDescent="0.4">
      <c r="A68" s="4">
        <v>65</v>
      </c>
      <c r="B68" s="5" t="s">
        <v>110</v>
      </c>
      <c r="C68" s="6" t="s">
        <v>146</v>
      </c>
      <c r="D68" s="6" t="s">
        <v>28</v>
      </c>
      <c r="E68" s="4" t="s">
        <v>26</v>
      </c>
      <c r="F68" s="7">
        <v>12</v>
      </c>
      <c r="G68" s="8">
        <v>1350</v>
      </c>
      <c r="H68" s="8">
        <f t="shared" si="3"/>
        <v>16200</v>
      </c>
      <c r="I68" s="9" t="s">
        <v>22</v>
      </c>
      <c r="J68" s="9" t="s">
        <v>22</v>
      </c>
      <c r="K68" s="4"/>
      <c r="L68" s="4"/>
      <c r="M68" s="4"/>
    </row>
    <row r="69" spans="1:13" x14ac:dyDescent="0.4">
      <c r="A69" s="4">
        <v>66</v>
      </c>
      <c r="B69" s="5" t="s">
        <v>99</v>
      </c>
      <c r="C69" s="6" t="s">
        <v>145</v>
      </c>
      <c r="D69" s="10" t="s">
        <v>196</v>
      </c>
      <c r="E69" s="4" t="s">
        <v>26</v>
      </c>
      <c r="F69" s="7">
        <v>12</v>
      </c>
      <c r="G69" s="8">
        <v>900</v>
      </c>
      <c r="H69" s="8">
        <f t="shared" si="3"/>
        <v>10800</v>
      </c>
      <c r="I69" s="4"/>
      <c r="J69" s="9" t="s">
        <v>22</v>
      </c>
      <c r="K69" s="4"/>
      <c r="L69" s="9" t="s">
        <v>22</v>
      </c>
      <c r="M69" s="9"/>
    </row>
    <row r="70" spans="1:13" x14ac:dyDescent="0.4">
      <c r="A70" s="4">
        <v>67</v>
      </c>
      <c r="B70" s="19" t="s">
        <v>47</v>
      </c>
      <c r="C70" s="6" t="s">
        <v>153</v>
      </c>
      <c r="D70" s="6" t="s">
        <v>24</v>
      </c>
      <c r="E70" s="4" t="s">
        <v>48</v>
      </c>
      <c r="F70" s="7">
        <v>12</v>
      </c>
      <c r="G70" s="8">
        <v>1280</v>
      </c>
      <c r="H70" s="8">
        <f t="shared" si="3"/>
        <v>15360</v>
      </c>
      <c r="I70" s="4"/>
      <c r="J70" s="4"/>
      <c r="K70" s="9" t="s">
        <v>22</v>
      </c>
      <c r="L70" s="4"/>
      <c r="M70" s="4"/>
    </row>
    <row r="71" spans="1:13" x14ac:dyDescent="0.4">
      <c r="A71" s="4">
        <v>68</v>
      </c>
      <c r="B71" s="5" t="s">
        <v>164</v>
      </c>
      <c r="C71" s="6" t="s">
        <v>146</v>
      </c>
      <c r="D71" s="6" t="s">
        <v>165</v>
      </c>
      <c r="E71" s="4" t="s">
        <v>95</v>
      </c>
      <c r="F71" s="7">
        <v>4</v>
      </c>
      <c r="G71" s="8">
        <v>1980</v>
      </c>
      <c r="H71" s="8">
        <f t="shared" si="3"/>
        <v>7920</v>
      </c>
      <c r="I71" s="4"/>
      <c r="J71" s="4"/>
      <c r="K71" s="9" t="s">
        <v>22</v>
      </c>
      <c r="L71" s="4"/>
      <c r="M71" s="4"/>
    </row>
    <row r="72" spans="1:13" x14ac:dyDescent="0.4">
      <c r="A72" s="4">
        <v>69</v>
      </c>
      <c r="B72" s="5" t="s">
        <v>137</v>
      </c>
      <c r="C72" s="6" t="s">
        <v>94</v>
      </c>
      <c r="D72" s="6" t="s">
        <v>172</v>
      </c>
      <c r="E72" s="4" t="s">
        <v>26</v>
      </c>
      <c r="F72" s="7">
        <v>12</v>
      </c>
      <c r="G72" s="8">
        <v>100</v>
      </c>
      <c r="H72" s="8">
        <f t="shared" si="3"/>
        <v>1200</v>
      </c>
      <c r="I72" s="4"/>
      <c r="J72" s="4"/>
      <c r="K72" s="4"/>
      <c r="L72" s="9" t="s">
        <v>22</v>
      </c>
      <c r="M72" s="9"/>
    </row>
    <row r="73" spans="1:13" x14ac:dyDescent="0.4">
      <c r="A73" s="4">
        <v>70</v>
      </c>
      <c r="B73" s="5" t="s">
        <v>177</v>
      </c>
      <c r="C73" s="6" t="s">
        <v>146</v>
      </c>
      <c r="D73" s="10" t="s">
        <v>82</v>
      </c>
      <c r="E73" s="4" t="s">
        <v>26</v>
      </c>
      <c r="F73" s="7">
        <v>12</v>
      </c>
      <c r="G73" s="8">
        <v>860</v>
      </c>
      <c r="H73" s="8">
        <f t="shared" si="3"/>
        <v>10320</v>
      </c>
      <c r="I73" s="4"/>
      <c r="J73" s="9" t="s">
        <v>22</v>
      </c>
      <c r="K73" s="4"/>
      <c r="L73" s="4"/>
      <c r="M73" s="4"/>
    </row>
    <row r="74" spans="1:13" x14ac:dyDescent="0.4">
      <c r="A74" s="4">
        <v>71</v>
      </c>
      <c r="B74" s="5" t="s">
        <v>89</v>
      </c>
      <c r="C74" s="6" t="s">
        <v>144</v>
      </c>
      <c r="D74" s="10" t="s">
        <v>82</v>
      </c>
      <c r="E74" s="4" t="s">
        <v>26</v>
      </c>
      <c r="F74" s="7">
        <v>12</v>
      </c>
      <c r="G74" s="8">
        <v>850</v>
      </c>
      <c r="H74" s="8">
        <f t="shared" si="3"/>
        <v>10200</v>
      </c>
      <c r="I74" s="9" t="s">
        <v>22</v>
      </c>
      <c r="J74" s="4"/>
      <c r="K74" s="4"/>
      <c r="L74" s="4"/>
      <c r="M74" s="4"/>
    </row>
    <row r="75" spans="1:13" x14ac:dyDescent="0.4">
      <c r="A75" s="4">
        <v>72</v>
      </c>
      <c r="B75" s="5" t="s">
        <v>114</v>
      </c>
      <c r="C75" s="6" t="s">
        <v>146</v>
      </c>
      <c r="D75" s="10" t="s">
        <v>82</v>
      </c>
      <c r="E75" s="4" t="s">
        <v>26</v>
      </c>
      <c r="F75" s="7">
        <v>12</v>
      </c>
      <c r="G75" s="8">
        <v>880</v>
      </c>
      <c r="H75" s="8">
        <f t="shared" si="3"/>
        <v>10560</v>
      </c>
      <c r="I75" s="4"/>
      <c r="J75" s="4"/>
      <c r="K75" s="4"/>
      <c r="L75" s="9" t="s">
        <v>22</v>
      </c>
      <c r="M75" s="9"/>
    </row>
    <row r="76" spans="1:13" x14ac:dyDescent="0.4">
      <c r="A76" s="4">
        <v>73</v>
      </c>
      <c r="B76" s="5" t="s">
        <v>88</v>
      </c>
      <c r="C76" s="6" t="s">
        <v>150</v>
      </c>
      <c r="D76" s="6" t="s">
        <v>82</v>
      </c>
      <c r="E76" s="9" t="s">
        <v>95</v>
      </c>
      <c r="F76" s="7">
        <v>4</v>
      </c>
      <c r="G76" s="8">
        <v>840</v>
      </c>
      <c r="H76" s="8">
        <f t="shared" si="3"/>
        <v>3360</v>
      </c>
      <c r="I76" s="9" t="s">
        <v>22</v>
      </c>
      <c r="J76" s="9" t="s">
        <v>22</v>
      </c>
      <c r="K76" s="4"/>
      <c r="L76" s="4"/>
      <c r="M76" s="4"/>
    </row>
    <row r="77" spans="1:13" x14ac:dyDescent="0.4">
      <c r="A77" s="4">
        <v>74</v>
      </c>
      <c r="B77" s="5" t="s">
        <v>64</v>
      </c>
      <c r="C77" s="6" t="s">
        <v>153</v>
      </c>
      <c r="D77" s="6" t="s">
        <v>70</v>
      </c>
      <c r="E77" s="4" t="s">
        <v>26</v>
      </c>
      <c r="F77" s="7">
        <v>12</v>
      </c>
      <c r="G77" s="8">
        <v>1190</v>
      </c>
      <c r="H77" s="8">
        <f t="shared" si="3"/>
        <v>14280</v>
      </c>
      <c r="I77" s="4"/>
      <c r="J77" s="4"/>
      <c r="K77" s="9" t="s">
        <v>22</v>
      </c>
      <c r="L77" s="4"/>
      <c r="M77" s="4"/>
    </row>
    <row r="78" spans="1:13" x14ac:dyDescent="0.4">
      <c r="A78" s="4">
        <v>75</v>
      </c>
      <c r="B78" s="5" t="s">
        <v>113</v>
      </c>
      <c r="C78" s="6" t="s">
        <v>146</v>
      </c>
      <c r="D78" s="6" t="s">
        <v>106</v>
      </c>
      <c r="E78" s="4" t="s">
        <v>95</v>
      </c>
      <c r="F78" s="7">
        <v>4</v>
      </c>
      <c r="G78" s="8">
        <v>1290</v>
      </c>
      <c r="H78" s="8">
        <f t="shared" si="3"/>
        <v>5160</v>
      </c>
      <c r="I78" s="4"/>
      <c r="J78" s="4"/>
      <c r="K78" s="4"/>
      <c r="L78" s="9" t="s">
        <v>22</v>
      </c>
      <c r="M78" s="9"/>
    </row>
    <row r="79" spans="1:13" x14ac:dyDescent="0.4">
      <c r="A79" s="4">
        <v>76</v>
      </c>
      <c r="B79" s="5" t="s">
        <v>27</v>
      </c>
      <c r="C79" s="6" t="s">
        <v>145</v>
      </c>
      <c r="D79" s="6" t="s">
        <v>37</v>
      </c>
      <c r="E79" s="4" t="s">
        <v>48</v>
      </c>
      <c r="F79" s="7">
        <v>12</v>
      </c>
      <c r="G79" s="8">
        <v>700</v>
      </c>
      <c r="H79" s="8">
        <f t="shared" si="3"/>
        <v>8400</v>
      </c>
      <c r="I79" s="4"/>
      <c r="J79" s="9" t="s">
        <v>22</v>
      </c>
      <c r="K79" s="9" t="s">
        <v>22</v>
      </c>
      <c r="L79" s="4"/>
      <c r="M79" s="4"/>
    </row>
    <row r="80" spans="1:13" x14ac:dyDescent="0.4">
      <c r="A80" s="4">
        <v>77</v>
      </c>
      <c r="B80" s="5" t="s">
        <v>115</v>
      </c>
      <c r="C80" s="6" t="s">
        <v>146</v>
      </c>
      <c r="D80" s="6" t="s">
        <v>23</v>
      </c>
      <c r="E80" s="4" t="s">
        <v>26</v>
      </c>
      <c r="F80" s="7">
        <v>12</v>
      </c>
      <c r="G80" s="8">
        <v>1250</v>
      </c>
      <c r="H80" s="8">
        <f t="shared" si="3"/>
        <v>15000</v>
      </c>
      <c r="I80" s="4"/>
      <c r="J80" s="4"/>
      <c r="K80" s="4"/>
      <c r="L80" s="9" t="s">
        <v>22</v>
      </c>
      <c r="M80" s="9"/>
    </row>
    <row r="81" spans="1:13" x14ac:dyDescent="0.4">
      <c r="A81" s="4">
        <v>78</v>
      </c>
      <c r="B81" s="5" t="s">
        <v>127</v>
      </c>
      <c r="C81" s="6" t="s">
        <v>30</v>
      </c>
      <c r="D81" s="6" t="s">
        <v>23</v>
      </c>
      <c r="E81" s="4" t="s">
        <v>26</v>
      </c>
      <c r="F81" s="7">
        <v>12</v>
      </c>
      <c r="G81" s="8">
        <v>790</v>
      </c>
      <c r="H81" s="8">
        <f t="shared" si="3"/>
        <v>9480</v>
      </c>
      <c r="I81" s="9" t="s">
        <v>22</v>
      </c>
      <c r="J81" s="4"/>
      <c r="K81" s="4"/>
      <c r="L81" s="4"/>
      <c r="M81" s="4"/>
    </row>
    <row r="82" spans="1:13" x14ac:dyDescent="0.4">
      <c r="A82" s="4">
        <v>79</v>
      </c>
      <c r="B82" s="5" t="s">
        <v>117</v>
      </c>
      <c r="C82" s="6" t="s">
        <v>147</v>
      </c>
      <c r="D82" s="6" t="s">
        <v>157</v>
      </c>
      <c r="E82" s="4" t="s">
        <v>26</v>
      </c>
      <c r="F82" s="7">
        <v>12</v>
      </c>
      <c r="G82" s="8">
        <v>790</v>
      </c>
      <c r="H82" s="8">
        <f t="shared" si="3"/>
        <v>9480</v>
      </c>
      <c r="I82" s="4"/>
      <c r="J82" s="9" t="s">
        <v>22</v>
      </c>
      <c r="K82" s="4"/>
      <c r="L82" s="4"/>
      <c r="M82" s="4"/>
    </row>
    <row r="83" spans="1:13" x14ac:dyDescent="0.4">
      <c r="A83" s="4">
        <v>80</v>
      </c>
      <c r="B83" s="5" t="s">
        <v>138</v>
      </c>
      <c r="C83" s="6" t="s">
        <v>94</v>
      </c>
      <c r="D83" s="6" t="s">
        <v>173</v>
      </c>
      <c r="E83" s="4" t="s">
        <v>203</v>
      </c>
      <c r="F83" s="7">
        <v>12</v>
      </c>
      <c r="G83" s="8">
        <v>840</v>
      </c>
      <c r="H83" s="8">
        <f t="shared" si="3"/>
        <v>10080</v>
      </c>
      <c r="I83" s="9" t="s">
        <v>22</v>
      </c>
      <c r="J83" s="9" t="s">
        <v>22</v>
      </c>
      <c r="K83" s="4"/>
      <c r="L83" s="4"/>
      <c r="M83" s="4"/>
    </row>
    <row r="84" spans="1:13" x14ac:dyDescent="0.4">
      <c r="A84" s="4">
        <v>81</v>
      </c>
      <c r="B84" s="5" t="s">
        <v>76</v>
      </c>
      <c r="C84" s="6" t="s">
        <v>144</v>
      </c>
      <c r="D84" s="6" t="s">
        <v>159</v>
      </c>
      <c r="E84" s="4" t="s">
        <v>26</v>
      </c>
      <c r="F84" s="7">
        <v>12</v>
      </c>
      <c r="G84" s="8">
        <v>1300</v>
      </c>
      <c r="H84" s="8">
        <f t="shared" si="3"/>
        <v>15600</v>
      </c>
      <c r="I84" s="9" t="s">
        <v>22</v>
      </c>
      <c r="J84" s="4"/>
      <c r="K84" s="4"/>
      <c r="L84" s="4"/>
      <c r="M84" s="4"/>
    </row>
    <row r="85" spans="1:13" ht="19.5" x14ac:dyDescent="0.4">
      <c r="A85" s="4">
        <v>82</v>
      </c>
      <c r="B85" s="5" t="s">
        <v>179</v>
      </c>
      <c r="C85" s="20" t="s">
        <v>144</v>
      </c>
      <c r="D85" s="6" t="s">
        <v>0</v>
      </c>
      <c r="E85" s="4" t="s">
        <v>26</v>
      </c>
      <c r="F85" s="7">
        <v>12</v>
      </c>
      <c r="G85" s="8">
        <v>810</v>
      </c>
      <c r="H85" s="8">
        <f t="shared" si="3"/>
        <v>9720</v>
      </c>
      <c r="I85" s="4"/>
      <c r="J85" s="9" t="s">
        <v>22</v>
      </c>
      <c r="K85" s="9" t="s">
        <v>22</v>
      </c>
      <c r="L85" s="4"/>
      <c r="M85" s="4"/>
    </row>
    <row r="86" spans="1:13" x14ac:dyDescent="0.4">
      <c r="A86" s="4">
        <v>83</v>
      </c>
      <c r="B86" s="5" t="s">
        <v>107</v>
      </c>
      <c r="C86" s="6" t="s">
        <v>145</v>
      </c>
      <c r="D86" s="6" t="s">
        <v>44</v>
      </c>
      <c r="E86" s="9" t="s">
        <v>167</v>
      </c>
      <c r="F86" s="7">
        <v>2</v>
      </c>
      <c r="G86" s="8">
        <v>990</v>
      </c>
      <c r="H86" s="8">
        <f t="shared" si="3"/>
        <v>1980</v>
      </c>
      <c r="I86" s="9" t="s">
        <v>22</v>
      </c>
      <c r="J86" s="9" t="s">
        <v>22</v>
      </c>
      <c r="K86" s="4"/>
      <c r="L86" s="4"/>
      <c r="M86" s="4"/>
    </row>
    <row r="87" spans="1:13" x14ac:dyDescent="0.4">
      <c r="A87" s="4">
        <v>84</v>
      </c>
      <c r="B87" s="5" t="s">
        <v>43</v>
      </c>
      <c r="C87" s="6" t="s">
        <v>94</v>
      </c>
      <c r="D87" s="6" t="s">
        <v>43</v>
      </c>
      <c r="E87" s="4" t="s">
        <v>26</v>
      </c>
      <c r="F87" s="7">
        <v>12</v>
      </c>
      <c r="G87" s="8">
        <v>1000</v>
      </c>
      <c r="H87" s="8">
        <f t="shared" si="3"/>
        <v>12000</v>
      </c>
      <c r="I87" s="4"/>
      <c r="J87" s="9" t="s">
        <v>22</v>
      </c>
      <c r="K87" s="9" t="s">
        <v>22</v>
      </c>
      <c r="L87" s="4"/>
      <c r="M87" s="4"/>
    </row>
    <row r="88" spans="1:13" x14ac:dyDescent="0.4">
      <c r="A88" s="4">
        <v>85</v>
      </c>
      <c r="B88" s="5" t="s">
        <v>105</v>
      </c>
      <c r="C88" s="6" t="s">
        <v>145</v>
      </c>
      <c r="D88" s="6" t="s">
        <v>44</v>
      </c>
      <c r="E88" s="4" t="s">
        <v>95</v>
      </c>
      <c r="F88" s="7">
        <v>4</v>
      </c>
      <c r="G88" s="8">
        <v>1100</v>
      </c>
      <c r="H88" s="8">
        <f t="shared" si="3"/>
        <v>4400</v>
      </c>
      <c r="I88" s="9" t="s">
        <v>22</v>
      </c>
      <c r="J88" s="9" t="s">
        <v>22</v>
      </c>
      <c r="K88" s="4"/>
      <c r="L88" s="4"/>
      <c r="M88" s="4"/>
    </row>
    <row r="89" spans="1:13" ht="19.5" x14ac:dyDescent="0.4">
      <c r="A89" s="4">
        <v>86</v>
      </c>
      <c r="B89" s="5" t="s">
        <v>186</v>
      </c>
      <c r="C89" s="20" t="s">
        <v>144</v>
      </c>
      <c r="D89" s="21" t="s">
        <v>111</v>
      </c>
      <c r="E89" s="4" t="s">
        <v>26</v>
      </c>
      <c r="F89" s="7">
        <v>12</v>
      </c>
      <c r="G89" s="8">
        <v>990</v>
      </c>
      <c r="H89" s="8">
        <v>9600</v>
      </c>
      <c r="I89" s="9" t="s">
        <v>22</v>
      </c>
      <c r="J89" s="4"/>
      <c r="K89" s="4"/>
      <c r="L89" s="4"/>
      <c r="M89" s="4"/>
    </row>
    <row r="90" spans="1:13" x14ac:dyDescent="0.4">
      <c r="A90" s="4">
        <v>87</v>
      </c>
      <c r="B90" s="5" t="s">
        <v>180</v>
      </c>
      <c r="C90" s="6" t="s">
        <v>147</v>
      </c>
      <c r="D90" s="6" t="s">
        <v>102</v>
      </c>
      <c r="E90" s="4" t="s">
        <v>26</v>
      </c>
      <c r="F90" s="7">
        <v>12</v>
      </c>
      <c r="G90" s="8">
        <v>950</v>
      </c>
      <c r="H90" s="8">
        <f>F90*G90</f>
        <v>11400</v>
      </c>
      <c r="I90" s="4"/>
      <c r="J90" s="9" t="s">
        <v>22</v>
      </c>
      <c r="K90" s="4"/>
      <c r="L90" s="4"/>
      <c r="M90" s="4"/>
    </row>
    <row r="91" spans="1:13" x14ac:dyDescent="0.4">
      <c r="A91" s="4">
        <v>88</v>
      </c>
      <c r="B91" s="5" t="s">
        <v>17</v>
      </c>
      <c r="C91" s="6" t="s">
        <v>94</v>
      </c>
      <c r="D91" s="6" t="s">
        <v>33</v>
      </c>
      <c r="E91" s="4" t="s">
        <v>48</v>
      </c>
      <c r="F91" s="7">
        <v>12</v>
      </c>
      <c r="G91" s="8">
        <v>880</v>
      </c>
      <c r="H91" s="8">
        <f>F91*G91</f>
        <v>10560</v>
      </c>
      <c r="I91" s="4"/>
      <c r="J91" s="4"/>
      <c r="K91" s="9" t="s">
        <v>22</v>
      </c>
      <c r="L91" s="4"/>
      <c r="M91" s="4"/>
    </row>
    <row r="92" spans="1:13" ht="19.5" x14ac:dyDescent="0.4">
      <c r="A92" s="4">
        <v>89</v>
      </c>
      <c r="B92" s="5" t="s">
        <v>181</v>
      </c>
      <c r="C92" s="20" t="s">
        <v>144</v>
      </c>
      <c r="D92" s="10" t="s">
        <v>197</v>
      </c>
      <c r="E92" s="4" t="s">
        <v>48</v>
      </c>
      <c r="F92" s="7">
        <v>12</v>
      </c>
      <c r="G92" s="8">
        <v>792</v>
      </c>
      <c r="H92" s="8">
        <v>9504</v>
      </c>
      <c r="I92" s="9" t="s">
        <v>22</v>
      </c>
      <c r="J92" s="4"/>
      <c r="K92" s="4"/>
      <c r="L92" s="4"/>
      <c r="M92" s="4"/>
    </row>
    <row r="93" spans="1:13" x14ac:dyDescent="0.4">
      <c r="A93" s="4">
        <v>90</v>
      </c>
      <c r="B93" s="5" t="s">
        <v>92</v>
      </c>
      <c r="C93" s="6" t="s">
        <v>144</v>
      </c>
      <c r="D93" s="6" t="s">
        <v>161</v>
      </c>
      <c r="E93" s="4" t="s">
        <v>95</v>
      </c>
      <c r="F93" s="7">
        <v>4</v>
      </c>
      <c r="G93" s="8">
        <v>980</v>
      </c>
      <c r="H93" s="8">
        <f t="shared" ref="H93:H104" si="4">F93*G93</f>
        <v>3920</v>
      </c>
      <c r="I93" s="9" t="s">
        <v>22</v>
      </c>
      <c r="J93" s="9" t="s">
        <v>22</v>
      </c>
      <c r="K93" s="9" t="s">
        <v>22</v>
      </c>
      <c r="L93" s="4"/>
      <c r="M93" s="4"/>
    </row>
    <row r="94" spans="1:13" x14ac:dyDescent="0.4">
      <c r="A94" s="4">
        <v>91</v>
      </c>
      <c r="B94" s="5" t="s">
        <v>125</v>
      </c>
      <c r="C94" s="6" t="s">
        <v>147</v>
      </c>
      <c r="D94" s="6" t="s">
        <v>73</v>
      </c>
      <c r="E94" s="4" t="s">
        <v>26</v>
      </c>
      <c r="F94" s="7">
        <v>12</v>
      </c>
      <c r="G94" s="8">
        <v>820</v>
      </c>
      <c r="H94" s="8">
        <f t="shared" si="4"/>
        <v>9840</v>
      </c>
      <c r="I94" s="9" t="s">
        <v>22</v>
      </c>
      <c r="J94" s="9" t="s">
        <v>22</v>
      </c>
      <c r="K94" s="9" t="s">
        <v>22</v>
      </c>
      <c r="L94" s="4"/>
      <c r="M94" s="4"/>
    </row>
    <row r="95" spans="1:13" x14ac:dyDescent="0.4">
      <c r="A95" s="4">
        <v>92</v>
      </c>
      <c r="B95" s="5" t="s">
        <v>119</v>
      </c>
      <c r="C95" s="6" t="s">
        <v>147</v>
      </c>
      <c r="D95" s="6" t="s">
        <v>73</v>
      </c>
      <c r="E95" s="4" t="s">
        <v>26</v>
      </c>
      <c r="F95" s="7">
        <v>12</v>
      </c>
      <c r="G95" s="8">
        <v>970</v>
      </c>
      <c r="H95" s="8">
        <f t="shared" si="4"/>
        <v>11640</v>
      </c>
      <c r="I95" s="9" t="s">
        <v>22</v>
      </c>
      <c r="J95" s="9" t="s">
        <v>22</v>
      </c>
      <c r="K95" s="4"/>
      <c r="L95" s="4"/>
      <c r="M95" s="4"/>
    </row>
    <row r="96" spans="1:13" x14ac:dyDescent="0.4">
      <c r="A96" s="4">
        <v>93</v>
      </c>
      <c r="B96" s="5" t="s">
        <v>140</v>
      </c>
      <c r="C96" s="6" t="s">
        <v>94</v>
      </c>
      <c r="D96" s="6" t="s">
        <v>9</v>
      </c>
      <c r="E96" s="4" t="s">
        <v>26</v>
      </c>
      <c r="F96" s="7">
        <v>12</v>
      </c>
      <c r="G96" s="8">
        <v>960</v>
      </c>
      <c r="H96" s="8">
        <f t="shared" si="4"/>
        <v>11520</v>
      </c>
      <c r="I96" s="4"/>
      <c r="J96" s="9" t="s">
        <v>22</v>
      </c>
      <c r="K96" s="9" t="s">
        <v>22</v>
      </c>
      <c r="L96" s="4"/>
      <c r="M96" s="4"/>
    </row>
    <row r="97" spans="1:13" x14ac:dyDescent="0.4">
      <c r="A97" s="4">
        <v>94</v>
      </c>
      <c r="B97" s="5" t="s">
        <v>97</v>
      </c>
      <c r="C97" s="6" t="s">
        <v>144</v>
      </c>
      <c r="D97" s="6" t="s">
        <v>162</v>
      </c>
      <c r="E97" s="4" t="s">
        <v>46</v>
      </c>
      <c r="F97" s="7">
        <v>24</v>
      </c>
      <c r="G97" s="8">
        <v>750</v>
      </c>
      <c r="H97" s="8">
        <f t="shared" si="4"/>
        <v>18000</v>
      </c>
      <c r="I97" s="4"/>
      <c r="J97" s="9" t="s">
        <v>22</v>
      </c>
      <c r="K97" s="9" t="s">
        <v>22</v>
      </c>
      <c r="L97" s="4"/>
      <c r="M97" s="4"/>
    </row>
    <row r="98" spans="1:13" x14ac:dyDescent="0.4">
      <c r="A98" s="4">
        <v>95</v>
      </c>
      <c r="B98" s="5" t="s">
        <v>81</v>
      </c>
      <c r="C98" s="6" t="s">
        <v>109</v>
      </c>
      <c r="D98" s="6" t="s">
        <v>51</v>
      </c>
      <c r="E98" s="4" t="s">
        <v>68</v>
      </c>
      <c r="F98" s="7">
        <v>6</v>
      </c>
      <c r="G98" s="8">
        <v>922</v>
      </c>
      <c r="H98" s="8">
        <f t="shared" si="4"/>
        <v>5532</v>
      </c>
      <c r="I98" s="9" t="s">
        <v>22</v>
      </c>
      <c r="J98" s="9" t="s">
        <v>22</v>
      </c>
      <c r="K98" s="4"/>
      <c r="L98" s="9" t="s">
        <v>22</v>
      </c>
      <c r="M98" s="9"/>
    </row>
    <row r="99" spans="1:13" x14ac:dyDescent="0.4">
      <c r="A99" s="4">
        <v>96</v>
      </c>
      <c r="B99" s="5" t="s">
        <v>55</v>
      </c>
      <c r="C99" s="6" t="s">
        <v>146</v>
      </c>
      <c r="D99" s="6" t="s">
        <v>6</v>
      </c>
      <c r="E99" s="4" t="s">
        <v>48</v>
      </c>
      <c r="F99" s="7">
        <v>12</v>
      </c>
      <c r="G99" s="8">
        <v>1210</v>
      </c>
      <c r="H99" s="8">
        <f t="shared" si="4"/>
        <v>14520</v>
      </c>
      <c r="I99" s="9" t="s">
        <v>22</v>
      </c>
      <c r="J99" s="4"/>
      <c r="K99" s="9" t="s">
        <v>22</v>
      </c>
      <c r="L99" s="4"/>
      <c r="M99" s="4"/>
    </row>
    <row r="100" spans="1:13" x14ac:dyDescent="0.4">
      <c r="A100" s="4">
        <v>97</v>
      </c>
      <c r="B100" s="5" t="s">
        <v>38</v>
      </c>
      <c r="C100" s="6" t="s">
        <v>144</v>
      </c>
      <c r="D100" s="6" t="s">
        <v>44</v>
      </c>
      <c r="E100" s="4" t="s">
        <v>26</v>
      </c>
      <c r="F100" s="7">
        <v>12</v>
      </c>
      <c r="G100" s="8">
        <v>930</v>
      </c>
      <c r="H100" s="8">
        <f t="shared" si="4"/>
        <v>11160</v>
      </c>
      <c r="I100" s="4"/>
      <c r="J100" s="9" t="s">
        <v>22</v>
      </c>
      <c r="K100" s="9" t="s">
        <v>22</v>
      </c>
      <c r="L100" s="4"/>
      <c r="M100" s="4"/>
    </row>
    <row r="101" spans="1:13" x14ac:dyDescent="0.4">
      <c r="A101" s="4">
        <v>98</v>
      </c>
      <c r="B101" s="5" t="s">
        <v>128</v>
      </c>
      <c r="C101" s="6" t="s">
        <v>148</v>
      </c>
      <c r="D101" s="6" t="s">
        <v>174</v>
      </c>
      <c r="E101" s="4" t="s">
        <v>26</v>
      </c>
      <c r="F101" s="7">
        <v>12</v>
      </c>
      <c r="G101" s="8">
        <v>900</v>
      </c>
      <c r="H101" s="8">
        <f t="shared" si="4"/>
        <v>10800</v>
      </c>
      <c r="I101" s="9" t="s">
        <v>22</v>
      </c>
      <c r="J101" s="4"/>
      <c r="K101" s="4"/>
      <c r="L101" s="4"/>
      <c r="M101" s="4"/>
    </row>
    <row r="102" spans="1:13" x14ac:dyDescent="0.4">
      <c r="A102" s="4">
        <v>99</v>
      </c>
      <c r="B102" s="5" t="s">
        <v>168</v>
      </c>
      <c r="C102" s="6" t="s">
        <v>145</v>
      </c>
      <c r="D102" s="6" t="s">
        <v>85</v>
      </c>
      <c r="E102" s="4" t="s">
        <v>26</v>
      </c>
      <c r="F102" s="7">
        <v>12</v>
      </c>
      <c r="G102" s="8">
        <v>1290</v>
      </c>
      <c r="H102" s="8">
        <f t="shared" si="4"/>
        <v>15480</v>
      </c>
      <c r="I102" s="4"/>
      <c r="J102" s="4"/>
      <c r="K102" s="9" t="s">
        <v>22</v>
      </c>
      <c r="L102" s="9" t="s">
        <v>22</v>
      </c>
      <c r="M102" s="9"/>
    </row>
    <row r="103" spans="1:13" x14ac:dyDescent="0.4">
      <c r="A103" s="4">
        <v>100</v>
      </c>
      <c r="B103" s="5" t="s">
        <v>166</v>
      </c>
      <c r="C103" s="6" t="s">
        <v>74</v>
      </c>
      <c r="D103" s="6" t="s">
        <v>75</v>
      </c>
      <c r="E103" s="4" t="s">
        <v>68</v>
      </c>
      <c r="F103" s="7">
        <v>6</v>
      </c>
      <c r="G103" s="8">
        <v>2140</v>
      </c>
      <c r="H103" s="8">
        <f t="shared" si="4"/>
        <v>12840</v>
      </c>
      <c r="I103" s="4"/>
      <c r="J103" s="9" t="s">
        <v>22</v>
      </c>
      <c r="K103" s="9" t="s">
        <v>22</v>
      </c>
      <c r="L103" s="4"/>
      <c r="M103" s="4"/>
    </row>
    <row r="104" spans="1:13" x14ac:dyDescent="0.4">
      <c r="A104" s="4">
        <v>101</v>
      </c>
      <c r="B104" s="5" t="s">
        <v>12</v>
      </c>
      <c r="C104" s="6" t="s">
        <v>149</v>
      </c>
      <c r="D104" s="6" t="s">
        <v>32</v>
      </c>
      <c r="E104" s="4" t="s">
        <v>48</v>
      </c>
      <c r="F104" s="7">
        <v>12</v>
      </c>
      <c r="G104" s="8">
        <v>670</v>
      </c>
      <c r="H104" s="8">
        <f t="shared" si="4"/>
        <v>8040</v>
      </c>
      <c r="I104" s="4"/>
      <c r="J104" s="9" t="s">
        <v>22</v>
      </c>
      <c r="K104" s="9" t="s">
        <v>22</v>
      </c>
      <c r="L104" s="4"/>
      <c r="M104" s="4"/>
    </row>
    <row r="105" spans="1:13" x14ac:dyDescent="0.4">
      <c r="A105" s="4">
        <v>102</v>
      </c>
      <c r="B105" s="5" t="s">
        <v>184</v>
      </c>
      <c r="C105" s="6" t="s">
        <v>146</v>
      </c>
      <c r="D105" s="6" t="s">
        <v>139</v>
      </c>
      <c r="E105" s="9" t="s">
        <v>95</v>
      </c>
      <c r="F105" s="7">
        <v>4</v>
      </c>
      <c r="G105" s="8">
        <v>1650</v>
      </c>
      <c r="H105" s="8">
        <v>8250</v>
      </c>
      <c r="I105" s="9" t="s">
        <v>22</v>
      </c>
      <c r="J105" s="4"/>
      <c r="K105" s="4"/>
      <c r="L105" s="4"/>
      <c r="M105" s="4"/>
    </row>
    <row r="106" spans="1:13" x14ac:dyDescent="0.4">
      <c r="A106" s="17"/>
      <c r="H106" s="4" t="s">
        <v>3</v>
      </c>
      <c r="I106" s="23">
        <v>44</v>
      </c>
      <c r="J106" s="23">
        <v>61</v>
      </c>
      <c r="K106" s="23">
        <v>55</v>
      </c>
      <c r="L106" s="23">
        <v>16</v>
      </c>
    </row>
    <row r="107" spans="1:13" x14ac:dyDescent="0.4">
      <c r="A107" s="17"/>
    </row>
    <row r="108" spans="1:13" x14ac:dyDescent="0.4">
      <c r="A108" s="17"/>
    </row>
    <row r="109" spans="1:13" x14ac:dyDescent="0.4">
      <c r="A109" s="17"/>
    </row>
    <row r="110" spans="1:13" x14ac:dyDescent="0.4">
      <c r="A110" s="22"/>
    </row>
  </sheetData>
  <sheetProtection algorithmName="SHA-512" hashValue="3b3VGqMrhqhk5Vx0ajS/agiVV1hhzW6TZILtmuX2HTZo2Ke7b+MctJgsTMdMu4Oeku2kHjSQKzkYv87HHMBkxw==" saltValue="UVPSlUqQwnMvFliB1ZtqMQ==" spinCount="100000" sheet="1" objects="1" scenarios="1"/>
  <sortState ref="A3:P104">
    <sortCondition ref="B3:B104"/>
  </sortState>
  <mergeCells count="10">
    <mergeCell ref="M2:M3"/>
    <mergeCell ref="I2:L2"/>
    <mergeCell ref="A2:A3"/>
    <mergeCell ref="B2:B3"/>
    <mergeCell ref="C2:C3"/>
    <mergeCell ref="D2:D3"/>
    <mergeCell ref="E2:E3"/>
    <mergeCell ref="F2:F3"/>
    <mergeCell ref="G2:G3"/>
    <mergeCell ref="H2:H3"/>
  </mergeCells>
  <phoneticPr fontId="2"/>
  <dataValidations count="1">
    <dataValidation type="list" allowBlank="1" showInputMessage="1" showErrorMessage="1" sqref="L52:L105 I51:K105 I43:L50 J41:L42 I4:L40" xr:uid="{00000000-0002-0000-0100-000000000000}">
      <formula1>"〇"</formula1>
    </dataValidation>
  </dataValidations>
  <pageMargins left="0.59055118110236215" right="0.39370078740157477" top="0.59055118110236215" bottom="0.39370078740157477" header="0.90551181102362199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提示・配布用</vt:lpstr>
      <vt:lpstr>提示・配布用!Print_Area</vt:lpstr>
      <vt:lpstr>提示・配布用!Print_Titles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Librarian</dc:creator>
  <cp:lastModifiedBy>Librarian</cp:lastModifiedBy>
  <dcterms:created xsi:type="dcterms:W3CDTF">2023-12-05T11:13:02Z</dcterms:created>
  <dcterms:modified xsi:type="dcterms:W3CDTF">2024-01-16T04:56:25Z</dcterms:modified>
</cp:coreProperties>
</file>